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1355" windowHeight="7590" activeTab="0"/>
  </bookViews>
  <sheets>
    <sheet name="Лист1" sheetId="1" r:id="rId1"/>
  </sheets>
  <definedNames/>
  <calcPr fullCalcOnLoad="1"/>
</workbook>
</file>

<file path=xl/sharedStrings.xml><?xml version="1.0" encoding="utf-8"?>
<sst xmlns="http://schemas.openxmlformats.org/spreadsheetml/2006/main" count="483" uniqueCount="483">
  <si>
    <t>№п/п</t>
  </si>
  <si>
    <t>Код</t>
  </si>
  <si>
    <t>Государственные элементные сметные нормы (ГЭСН) на строительные и специальные строительные работы. Редакция 2014 г.</t>
  </si>
  <si>
    <t>ГЭСН-2001 Общие положения. Исчисление объёмов работ</t>
  </si>
  <si>
    <t>ГЭСН-2001 Часть 1. Земляные работы</t>
  </si>
  <si>
    <t>ГЭСН-2001 Часть 2. Горно-вскрышные работы</t>
  </si>
  <si>
    <t>ГЭСН-2001 Часть 3. Буровзрывные работы</t>
  </si>
  <si>
    <t>ГЭСН-2001 Часть 4. Скважины</t>
  </si>
  <si>
    <t>ГЭСН-2001 Часть 5. Свайные работы, опускные колодцы, закрепление грунтов</t>
  </si>
  <si>
    <t>ГЭСН-2001 Часть 6. Бетонные и железобетонные конструкции монолитные</t>
  </si>
  <si>
    <t>ГЭСН-2001 Часть 7. Бетонные и железобетонные конструкции сборные</t>
  </si>
  <si>
    <t>ГЭСН-2001 Часть 8. Конструкции из кирпича и блоков</t>
  </si>
  <si>
    <t>ГЭСН-2001Часть 9. Строительные металлические конструкции</t>
  </si>
  <si>
    <t>ГЭСН-2001 Часть 10. Деревянные конструкции</t>
  </si>
  <si>
    <t>ГЭСН-2001 Часть 11. Полы</t>
  </si>
  <si>
    <t>ГЭСН-2001 Часть 12. Кровли</t>
  </si>
  <si>
    <t>ГЭСН-2001 Часть 13. Защита строительных конструкций и оборудования от коррозии</t>
  </si>
  <si>
    <t>ГЭСН-2001 Часть 14. Конструкции в сельском строительстве</t>
  </si>
  <si>
    <t>ГЭСН-2001 Часть 15. Отделочные работы</t>
  </si>
  <si>
    <t>ГЭСН-2001 Часть 16. Трубопроводы внутренние</t>
  </si>
  <si>
    <t>ГЭСН-2001 Часть 17. Водопровод и канализация - внутренние устройства</t>
  </si>
  <si>
    <t>ГЭСН-2001 Часть 18. Отопление - внутренние устройства</t>
  </si>
  <si>
    <t>ГЭСН-2001 Часть 19. Газоснабжение - внутренние устройства</t>
  </si>
  <si>
    <t>ГЭСН-2001 Часть 20. Вентиляция и кондиционирование воздуха</t>
  </si>
  <si>
    <t>ГЭСН-2001 Часть 21. Временные сборно-разборные здания и сооружения</t>
  </si>
  <si>
    <t>ГЭСН-2001 Часть 22. Водопровод - наружные сети</t>
  </si>
  <si>
    <t>ГЭСН-2001 Часть 23. Канализация - наружные сети</t>
  </si>
  <si>
    <t>ГЭСН-2001 Часть 24. Теплоснабжение и газопроводы - наружные сети</t>
  </si>
  <si>
    <t>ГЭСН-2001 Часть 25. Магистральные и промысловые трубопроводы</t>
  </si>
  <si>
    <t>ГЭСН-2001 Часть 26. Теплоизоляционные работы</t>
  </si>
  <si>
    <t>ГЭСН-2001 Часть 27. Автомобильные дороги</t>
  </si>
  <si>
    <t>ГЭСН-2001 Часть 28. Железные дороги</t>
  </si>
  <si>
    <t>ГЭСН-2001 Часть 29. Тоннели и метрополитены</t>
  </si>
  <si>
    <t>ГЭСН-2001 Часть 30. Мосты и трубы</t>
  </si>
  <si>
    <t>ГЭСН-2001 Часть 31. Аэродромы</t>
  </si>
  <si>
    <t>ГЭСН-2001 Часть 32. Трамвайные пути</t>
  </si>
  <si>
    <t>ГЭСН-2001 Часть 33. Линии электропередачи</t>
  </si>
  <si>
    <t>ГЭСН-2001 Часть 34. Сооружения связи, радиовещания и телевидения</t>
  </si>
  <si>
    <t>ГЭСН-2001 Часть 35. Горнопроходческие работы</t>
  </si>
  <si>
    <t>ГЭСН-2001 Часть 36. Земляные конструкции гидротехнических сооружений</t>
  </si>
  <si>
    <t>ГЭСН-2001 Часть 37. Бетонные и железобетонные конструкции гидротехнических сооружений</t>
  </si>
  <si>
    <t>ГЭСН-2001 Часть 38. Каменные конструкции гидротехнических сооружений</t>
  </si>
  <si>
    <t>ГЭСН-2001 Часть 39. Металлические конструкции гидротехнических сооружений</t>
  </si>
  <si>
    <t>ГЭСН-2001 Часть 40. Деревянные конструкции гидротехнических сооружений</t>
  </si>
  <si>
    <t>ГЭСН-2001 Часть 41. Гидроизоляционные работы в гидротехнических сооружениях</t>
  </si>
  <si>
    <t>ГЭСН-2001 Часть 42. Берегоукрепительные работы</t>
  </si>
  <si>
    <t>ГЭСН-2001 Часть 43. Судовозные пути стапелей и слипов</t>
  </si>
  <si>
    <t>ГЭСН-2001 Часть 44. Подводно-строительные (водолазные) работы</t>
  </si>
  <si>
    <t>ГЭСН-2001 Часть 45. Промышленные печи и трубы</t>
  </si>
  <si>
    <t>ГЭСН-2001 Часть 46. Работы при реконструкции зданий и сооружений</t>
  </si>
  <si>
    <t>ГЭСН-2001 Часть 47. Озеленение, защитные лесонасаждения</t>
  </si>
  <si>
    <t>ГЭСН-2001 Приложения</t>
  </si>
  <si>
    <t>ГЭСНм-2001 Общие положения</t>
  </si>
  <si>
    <t>ГЭСНм-2001 Часть 1. Металлообрабатывающее оборудование</t>
  </si>
  <si>
    <t>ГЭСНм-2001 Часть 2. Деревообрабатывающее оборудование</t>
  </si>
  <si>
    <t>ГЭСНм-2001 Часть 3. Подъемно-транспортное оборудование</t>
  </si>
  <si>
    <t>ГЭСНм-2001 Часть 4. Дробильно-размольное, обогатительное и агломерационное оборудование</t>
  </si>
  <si>
    <t>ГЭСНм-2001 Часть 5. Весовое оборудование</t>
  </si>
  <si>
    <t>ГЭСНм-2001 Часть 6. Теплосиловое оборудование</t>
  </si>
  <si>
    <t>ГЭСНм-2001 Часть 7. Компрессорные установки, насосы и вентиляторы</t>
  </si>
  <si>
    <t>ГЭСНм-2001 Часть 8. Электротехнические установки</t>
  </si>
  <si>
    <t>ГЭСНм-2001 Часть 9. Электрические печи</t>
  </si>
  <si>
    <t>ГЭСНм-2001 Часть 10. Оборудование связи</t>
  </si>
  <si>
    <t>ГЭСНм-2001 Часть 11. Приборы, средства автоматизации и вычислительной техники</t>
  </si>
  <si>
    <t>ГЭСНм-2001 Часть 12. Технологические трубопроводы</t>
  </si>
  <si>
    <t>ГЭСНм-2001 Часть 13. Оборудование атомных электрических станций</t>
  </si>
  <si>
    <t>ГЭСНм-2001 Часть 14. Оборудование прокатных производств</t>
  </si>
  <si>
    <t>ГЭСНм-2001 Часть 15. Оборудование для очистки газов</t>
  </si>
  <si>
    <t>ГЭСНм-2001 Часть 16. Оборудование предприятий черной металлургии</t>
  </si>
  <si>
    <t>ГЭСНм-2001 Часть 17. Оборудование предприятий цветной металлургии</t>
  </si>
  <si>
    <t>ГЭСНм-2001 Часть 18. Оборудование предприятий химической и нефтеперерабатывающей промышленности</t>
  </si>
  <si>
    <t>ГЭСНм-2001 Часть 19. Оборудование предприятий угольной и торфяной промышленности</t>
  </si>
  <si>
    <t>ГЭСНм-2001 Часть 20. Оборудование сигнализации, централизации, блокировки и контактной сети на железнодорожном транспорте</t>
  </si>
  <si>
    <t>ГЭСНм-2001 Часть 21. Оборудование метрополитенов и тоннелей</t>
  </si>
  <si>
    <t>ГЭСНм-2001 Часть 22. Оборудование гидроэлектрических станций и гидротехнических сооружений</t>
  </si>
  <si>
    <t>ГЭСНм-2001 Часть 23. Оборудование предприятий электротехнической промышленности</t>
  </si>
  <si>
    <t>ГЭСНм-2001 Часть 24. Оборудование предприятий промышленности строительных материалов</t>
  </si>
  <si>
    <t>ГЭСНм-2001 Часть 25. Оборудование предприятий целлюлозно-бумажной промышленности</t>
  </si>
  <si>
    <t>ГЭСНм-2001 Часть 26. Оборудование предприятий текстильной промышленности</t>
  </si>
  <si>
    <t>ГЭСНм-2001 Часть 27. Оборудование предприятий полиграфической промышленности</t>
  </si>
  <si>
    <t>ГЭСНм-2001 Часть 28. Оборудование предприятий пищевой промышленности</t>
  </si>
  <si>
    <t>ГЭСНм-2001 Часть 29. Оборудование театрально-зрелищных предприятий</t>
  </si>
  <si>
    <t>ГЭСНм-2001 Часть 30. Оборудование зернохранилищ и предприятий по переработке зерна</t>
  </si>
  <si>
    <t>ГЭСНм-2001 Часть 31. Оборудование предприятий кинематографии</t>
  </si>
  <si>
    <t>ГЭСНм-2001 Часть 32. Оборудование предприятий электронной промышленности и промышленности средств связи</t>
  </si>
  <si>
    <t>ГЭСНм-2001 Часть 33. Оборудование предприятий легкой промышленности</t>
  </si>
  <si>
    <t>ГЭСНм-2001 Часть 34. Оборудование учреждений здравоохранения и предприятий медицинской промышленности</t>
  </si>
  <si>
    <t>ГЭСНм-2001 Часть 35. Оборудование сельскохозяйственных производств</t>
  </si>
  <si>
    <t>ГЭСНм-2001 Часть 36. Оборудование предприятий бытового обслуживания и коммунального хозяйства</t>
  </si>
  <si>
    <t>ГЭСНм-2001 Часть 37. Оборудование общего назначения</t>
  </si>
  <si>
    <t>ГЭСНм-2001 Часть 38. Изготовление технологических металлических конструкций в условиях производственных баз</t>
  </si>
  <si>
    <t>ГЭСНм-2001 Часть 39. Контроль монтажных сварных соединений</t>
  </si>
  <si>
    <t>ГЭСНм-2001 Часть 40. Дополнительное перемещение оборудования и материальных ресурсов сверх предусмотренного в государственных элементных сметных нормах на монтаж оборудования</t>
  </si>
  <si>
    <t>ГЭСНм-2001 Приложения</t>
  </si>
  <si>
    <t xml:space="preserve">Государственные элементные сметные нормы (ГЭСНмр) на капитальный ремонт оборудования. Редакция 2014 г.                                      </t>
  </si>
  <si>
    <t>ГЭСНмр-2001 Общие положения. Приложения</t>
  </si>
  <si>
    <t>ГЭСНмр-2001 Часть 1. Капитальный ремонт и модернизация оборудования  лифтов</t>
  </si>
  <si>
    <t>ГЭСНмр-2001 Часть 2. Ревизия трубопроводной арматуры</t>
  </si>
  <si>
    <t>ГЭСНп-2001 Общие положения. Исчисление объёмов работ</t>
  </si>
  <si>
    <t>ГЭСНп-2001 Часть 1. Электротехнические устройства</t>
  </si>
  <si>
    <t>ГЭСНп-2001 Часть 2. Автоматизированные системы управления</t>
  </si>
  <si>
    <t>ГЭСНп-2001 Часть 3. Системы вентиляции и кондиционирования</t>
  </si>
  <si>
    <t>ГЭСНп-2001 Часть 4. Подъемно-транспортное оборудование</t>
  </si>
  <si>
    <t>ГЭСНп-2001 Часть 5. Металлообрабатывающее оборудование</t>
  </si>
  <si>
    <t>ГЭСНп-2001 Часть 6. Холодильные и компрессорные установки</t>
  </si>
  <si>
    <t>ГЭСНп-2001 Часть 7. Теплоэнергетическое оборудование</t>
  </si>
  <si>
    <t>ГЭСНп-2001 Часть 8. Деревообрабатывающее оборудование</t>
  </si>
  <si>
    <t>ГЭСНп-2001 Часть 9. Сооружения водоснабжения и канализации</t>
  </si>
  <si>
    <t>ГЭСНп-2001 Часть 16. Устройства автоматики и телемеханики на железнодорожном транспорте</t>
  </si>
  <si>
    <t>ГЭСНп-2001 Приложения</t>
  </si>
  <si>
    <t>Государственные элементные сметные нормы (ГЭСНр) на ремонтно-строительные работы. Редакция 2014 г.</t>
  </si>
  <si>
    <t>ГЭСНр-2001</t>
  </si>
  <si>
    <t>ФЕР-2001 Общие положения. Исчисление объёмов работ</t>
  </si>
  <si>
    <t>ФЕР-2001 Часть 1. Земляные работы</t>
  </si>
  <si>
    <t>ФЕР-2001 Часть 2. Горно-вскрышные работы</t>
  </si>
  <si>
    <t>ФЕР-2001 Часть 3. Буровзрывные работы</t>
  </si>
  <si>
    <t>ФЕР-2001 Часть 4. Скважины</t>
  </si>
  <si>
    <t>ФЕР-2001 Часть 5. Свайные работы, опускные колодцы, закрепление грунтов</t>
  </si>
  <si>
    <t>ФЕР-2001 Часть 6. Бетонные и железобетонные конструкции монолитные</t>
  </si>
  <si>
    <t>ФЕР-2001 Часть 7. Бетонные и железобетонные конструкции сборные</t>
  </si>
  <si>
    <t>ФЕР-2001 Часть 8. Конструкции из кирпича и блоков</t>
  </si>
  <si>
    <t>ФЕР-2001 Часть 9. Строительные металлические конструкции</t>
  </si>
  <si>
    <t>ФЕР-2001 Часть 10. Деревянные конструкции</t>
  </si>
  <si>
    <t>ФЕР-2001 Часть 11. Полы</t>
  </si>
  <si>
    <t>ФЕР-2001 Часть 12. Кровли</t>
  </si>
  <si>
    <t>ФЕР-2001 Часть 13. Защита строительных конструкций и оборудования от коррозии</t>
  </si>
  <si>
    <t>ФЕР-2001 Часть 14. Конструкции в сельском строительстве</t>
  </si>
  <si>
    <t>ФЕР-2001 Часть 15. Отделочные работы</t>
  </si>
  <si>
    <t>ФЕР-2001 Часть 16. Трубопроводы внутренние</t>
  </si>
  <si>
    <t>ФЕР-2001 Часть 17. Водопровод и канализация - внутренние устройства</t>
  </si>
  <si>
    <t>ФЕР-2001 Часть 18. Отопление - внутренние устройства</t>
  </si>
  <si>
    <t>ФЕР-2001 Часть 19. Газоснабжение - внутренние устройства</t>
  </si>
  <si>
    <t>ФЕР-2001 Часть 20. Вентиляция и кондиционирование воздуха</t>
  </si>
  <si>
    <t>ФЕР-2001 Часть 21. Временные сборно-разборные здания и сооружения</t>
  </si>
  <si>
    <t>ФЕР-2001 Часть 22. Водопровод - наружные сети</t>
  </si>
  <si>
    <t>ФЕР-2001 Часть 23. Канализация - наружные сети</t>
  </si>
  <si>
    <t>ФЕР-2001 Часть 24. Теплоснабжение и газопроводы - наружные сети</t>
  </si>
  <si>
    <t>ФЕР-2001 Часть 26. Теплоизоляционные работы</t>
  </si>
  <si>
    <t>ФЕР-2001 Часть 27. Автомобильные дороги</t>
  </si>
  <si>
    <t>ФЕР-2001 Часть 28. Железные  дороги</t>
  </si>
  <si>
    <t>ФЕР-2001 Часть 29. Тоннели и метрополитены</t>
  </si>
  <si>
    <t>ФЕР-2001 Часть 30. Мосты и трубы</t>
  </si>
  <si>
    <t>ФЕР-2001 Часть 31. Аэродромы</t>
  </si>
  <si>
    <t>ФЕР-2001 Часть 32. Трамвайные пути</t>
  </si>
  <si>
    <t>ФЕР-2001 Часть 33. Линии электропередачи</t>
  </si>
  <si>
    <t>ФЕР-2001 Часть 34. Сооружения связи, радиовещания и телевидения</t>
  </si>
  <si>
    <t>ФЕР-2001 часть 35. Горнопроходческие работы</t>
  </si>
  <si>
    <t>ФЕР-2001 Часть 36. Земляные конструкции гидротехнических сооружений</t>
  </si>
  <si>
    <t>ФЕР-2001 Часть 37. Бетонные и железобетонные конструкции гидротехнических сооружений</t>
  </si>
  <si>
    <t>ФЕР-2001 Часть 38. Каменные конструкции гидротехнических сооружений</t>
  </si>
  <si>
    <t>ФЕР-2001 Часть 39. Металлические конструкции гидротехнических сооружений</t>
  </si>
  <si>
    <t>ФЕР-2001 Часть 40. Деревянные конструкции гидротехнических сооружений</t>
  </si>
  <si>
    <t>ФЕР-2001 Часть 41. Гидроизоляционные работы в гидротехнических сооружениях</t>
  </si>
  <si>
    <t>ФЕР-2001 Часть 42. Берегоукрепительные работы</t>
  </si>
  <si>
    <t>ФЕР-2001 Часть 43. Судовозные пути стапелей и слипов</t>
  </si>
  <si>
    <t>ФЕР-2001 Часть 44. Подводно-строительные (водолазные) работы</t>
  </si>
  <si>
    <t>ФЕР-2001 Часть 45. Промышленные печи и трубы</t>
  </si>
  <si>
    <t>ФЕР-2001 Часть 46. Работы при реконструкции зданий и сооружений</t>
  </si>
  <si>
    <t>ФЕР-2001 Часть 47. Озеленение, защитные лесонасаждения</t>
  </si>
  <si>
    <t>ФЕР-2001 Приложения. Книга 1</t>
  </si>
  <si>
    <t>ФЕР-2001 Приложения. Книга 2</t>
  </si>
  <si>
    <t>ФЕРм-2001 Общие положения</t>
  </si>
  <si>
    <t>ФЕРм-2001 Часть 1. Металлообрабатывающее оборудование</t>
  </si>
  <si>
    <t>ФЕРм-2001 Часть 2. Деревообрабатывающее оборудование</t>
  </si>
  <si>
    <t>ФЕРм-2001 Часть 3. Подъемно-транспортное оборудование</t>
  </si>
  <si>
    <t>ФЕРм-2001 Часть 4. Дробильно-размольное, обогатительное и агломерационное оборудование</t>
  </si>
  <si>
    <t>ФЕРм-2001 Часть 5. Весовое оборудование</t>
  </si>
  <si>
    <t>ФЕРм-2001 Часть 6. Теплосиловое оборудование</t>
  </si>
  <si>
    <t>ФЕРм-2001 Часть 7. Компрессорные установки, насосы и вентиляторы</t>
  </si>
  <si>
    <t>ФЕРм-2001 Часть 8. Электротехнические установки</t>
  </si>
  <si>
    <t>ФЕРм-2001 Часть 9. Электрические печи</t>
  </si>
  <si>
    <t>ФЕРм-2001 Часть 10. Оборудование связи</t>
  </si>
  <si>
    <t>ФЕРм-2001 Часть 11. Приборы, средства автоматизации и вычислительной техники</t>
  </si>
  <si>
    <t>ФЕРм-2001 Часть 12. Технологические трубопроводы</t>
  </si>
  <si>
    <t>ФЕРм-2001 Часть 13. Оборудование атомных электрических станций</t>
  </si>
  <si>
    <t>ФЕРм-2001 Часть 14. Оборудование прокатных производств</t>
  </si>
  <si>
    <t>ФЕРм-2001 Часть 15. Оборудование для очистки газов</t>
  </si>
  <si>
    <t>ФЕРм-2001 Часть 16. Оборудование предприятий черной металлургии</t>
  </si>
  <si>
    <t>ФЕРм-2001 Часть 17. Оборудование предприятий цветной металлургии</t>
  </si>
  <si>
    <t>ФЕРм-2001 Часть 18. Оборудование предприятий химической и нефтеперерабатывающей промышленности</t>
  </si>
  <si>
    <t>ФЕРм-2001 Часть 19. Оборудование предприятий угольной и торфяной промышленности</t>
  </si>
  <si>
    <t>ФЕРм-2001 Часть 20. Оборудование сигнализации, централизации, блокировки и контактной сети на железнодорожном транспорте</t>
  </si>
  <si>
    <t>ФЕРм-2001 Часть 21. Оборудование метрополитенов и тоннелей</t>
  </si>
  <si>
    <t>ФЕРм-2001 Часть 22. Оборудование гидроэлектрических станций и гидротехнических сооружений</t>
  </si>
  <si>
    <t>ФЕРм-2001 Часть 23. Оборудование предприятий электротехнической промышленности</t>
  </si>
  <si>
    <t>ФЕРм-2001 Часть 24. Оборудование предприятий промышленности строительных материалов</t>
  </si>
  <si>
    <t>ФЕРм-2001 Часть 25. Оборудование предприятий целлюлозно-бумажной промышленности</t>
  </si>
  <si>
    <t>ФЕРм-2001 Часть 26. Оборудование предприятий текстильной промышленности</t>
  </si>
  <si>
    <t>ФЕРм-2001 Часть 27. Оборудование предприятий полиграфической промышленности</t>
  </si>
  <si>
    <t>ФЕРм-2001 Часть 28. Оборудование предприятий пищевой промышленности</t>
  </si>
  <si>
    <t>ФЕРм-2001 Часть 29. Оборудование театрально-зрелищных предприятий</t>
  </si>
  <si>
    <t>ФЕРм-2001 Часть 30. Оборудование зернохранилищ и предприятий по переработке зерна</t>
  </si>
  <si>
    <t>ФЕРм-2001 Часть 31. Оборудование предприятий кинематографии</t>
  </si>
  <si>
    <t>ФЕРм-2001 Часть 32. Оборудование предприятий электронной промышленности и промышленности средств связи</t>
  </si>
  <si>
    <t>ФЕРм-2001 Часть 33. Оборудование предприятий легкой промышленности</t>
  </si>
  <si>
    <t>ФЕРм-2001 Часть 34. Оборудование учреждений здравоохранения и предприятий медицинской промышленности</t>
  </si>
  <si>
    <t>ФЕРм-2001 Часть 35. Оборудование сельскохозяйственных производств</t>
  </si>
  <si>
    <t>ФЕРм-2001 Часть 36. Оборудование предприятий бытового обслуживания и коммунального хозяйства</t>
  </si>
  <si>
    <t>ФЕРм-2001 Часть 37. Оборудование общего назначения</t>
  </si>
  <si>
    <t>ФЕРм-2001 Часть 38. Изготовление технологических металлических конструкций в условиях производственных баз</t>
  </si>
  <si>
    <t>ФЕРм-2001 Часть 39. Контроль монтажных сварных соединений</t>
  </si>
  <si>
    <t>ФЕРм-2001 Часть 40. Дополнительное перемещение оборудования и материальных ресурсов сверх предусмотренного в сборниках федеральных единичных расценок на монтаж оборудования</t>
  </si>
  <si>
    <t>ФЕРм-2001 Приложения</t>
  </si>
  <si>
    <t>ФЕРмр-2001 Общие положения. Приложения</t>
  </si>
  <si>
    <t>ФЕРмр-2001 Часть 1. Капитальный ремонт и модернизация оборудования лифтов</t>
  </si>
  <si>
    <t>ФЕРмр-2001 Часть 2. Ревизия трубопроводной арматуры</t>
  </si>
  <si>
    <t>ФЕРп-2001 Общие положения</t>
  </si>
  <si>
    <t>ФЕРп-2001 Часть 1. Электротехнические устройства</t>
  </si>
  <si>
    <t>ФЕРп-2001 Часть 2. Автоматизированные системы управления</t>
  </si>
  <si>
    <t>ФЕРп-2001 Часть 3. Системы вентиляции и кондиционирования</t>
  </si>
  <si>
    <t>ФЕРп-2001 Часть 4. Подъемно-транспортное оборудование</t>
  </si>
  <si>
    <t>ФЕРп-2001 Часть 5. Металлообрабатывающее оборудование</t>
  </si>
  <si>
    <t>ФЕРп-2001 Часть 6. Холодильные и компрессорные установки</t>
  </si>
  <si>
    <t>ФЕРп-2001 Часть 7. Теплоэнергетическое оборудование</t>
  </si>
  <si>
    <t>ФЕРп-2001 Часть 8. Деревообрабатывающее оборудование</t>
  </si>
  <si>
    <t>ФЕРп-2001 Часть 9. Сооружения водоснабжения и канализации</t>
  </si>
  <si>
    <t>ФЕРп-2001 Часть 16. Устройства автоматики и телемеханики на железнодорожном транспорте</t>
  </si>
  <si>
    <t>ФЕРп-2001 Приложения</t>
  </si>
  <si>
    <t>ФЕРр-2001</t>
  </si>
  <si>
    <t xml:space="preserve">Федеральные сметные расценки на эксплуатацию строительных машин и автотранспортных средств </t>
  </si>
  <si>
    <t>ФССЦ-2001 Общие положения. Приложения</t>
  </si>
  <si>
    <t>Часть 1. Материалы для общестроительных работ</t>
  </si>
  <si>
    <t>Часть 2. Строительные изделия и конструкции</t>
  </si>
  <si>
    <t>Часть 3. Материалы и изделия для санитарно-технических работ</t>
  </si>
  <si>
    <t>Часть 4. Бетонные, железобетонные и керамические изделия. Нерудные материалы. Товарные бетоны и растворы</t>
  </si>
  <si>
    <t>Часть 5. Материалы, изделия и конструкции для монтажных и специальных строительных работ</t>
  </si>
  <si>
    <t>ФССЦпг-2001 Федеральные сметные цены на перевозки грузов для строительства</t>
  </si>
  <si>
    <t>1596</t>
  </si>
  <si>
    <t>1597</t>
  </si>
  <si>
    <t>1598</t>
  </si>
  <si>
    <t>1599</t>
  </si>
  <si>
    <t>1600</t>
  </si>
  <si>
    <t>1601</t>
  </si>
  <si>
    <t>1602</t>
  </si>
  <si>
    <t>1603</t>
  </si>
  <si>
    <t>1604</t>
  </si>
  <si>
    <t>1605</t>
  </si>
  <si>
    <t>1606</t>
  </si>
  <si>
    <t>1607</t>
  </si>
  <si>
    <t>1622</t>
  </si>
  <si>
    <t>1624</t>
  </si>
  <si>
    <t>1626</t>
  </si>
  <si>
    <t>1628</t>
  </si>
  <si>
    <t>1630</t>
  </si>
  <si>
    <t>1632</t>
  </si>
  <si>
    <t>1634</t>
  </si>
  <si>
    <t>1636</t>
  </si>
  <si>
    <t>1638</t>
  </si>
  <si>
    <t>1640</t>
  </si>
  <si>
    <t>1642</t>
  </si>
  <si>
    <t>1644</t>
  </si>
  <si>
    <t>1646</t>
  </si>
  <si>
    <t>1647</t>
  </si>
  <si>
    <t>1649</t>
  </si>
  <si>
    <t>1651</t>
  </si>
  <si>
    <t>1653</t>
  </si>
  <si>
    <t>1655</t>
  </si>
  <si>
    <t>1657</t>
  </si>
  <si>
    <t>1659</t>
  </si>
  <si>
    <t>1661</t>
  </si>
  <si>
    <t>1663</t>
  </si>
  <si>
    <t>1665</t>
  </si>
  <si>
    <t>1667</t>
  </si>
  <si>
    <t>1669</t>
  </si>
  <si>
    <t>1671</t>
  </si>
  <si>
    <t>1673</t>
  </si>
  <si>
    <t>1675</t>
  </si>
  <si>
    <t>1677</t>
  </si>
  <si>
    <t>1679</t>
  </si>
  <si>
    <t>1681</t>
  </si>
  <si>
    <t>1683</t>
  </si>
  <si>
    <t>1685</t>
  </si>
  <si>
    <t>1687</t>
  </si>
  <si>
    <t>1689</t>
  </si>
  <si>
    <t>1691</t>
  </si>
  <si>
    <t>1695</t>
  </si>
  <si>
    <t>1696</t>
  </si>
  <si>
    <t>1699</t>
  </si>
  <si>
    <t>1701</t>
  </si>
  <si>
    <t>1703</t>
  </si>
  <si>
    <t>1705</t>
  </si>
  <si>
    <t>1707</t>
  </si>
  <si>
    <t>1709</t>
  </si>
  <si>
    <t>1711</t>
  </si>
  <si>
    <t>1713</t>
  </si>
  <si>
    <t>1715</t>
  </si>
  <si>
    <t>1717</t>
  </si>
  <si>
    <t>1719</t>
  </si>
  <si>
    <t>1721</t>
  </si>
  <si>
    <t>1723</t>
  </si>
  <si>
    <t>1725</t>
  </si>
  <si>
    <t>1727</t>
  </si>
  <si>
    <t>1729</t>
  </si>
  <si>
    <t>1731</t>
  </si>
  <si>
    <t>1733</t>
  </si>
  <si>
    <t>1735</t>
  </si>
  <si>
    <t>1737</t>
  </si>
  <si>
    <t>1739</t>
  </si>
  <si>
    <t>1741</t>
  </si>
  <si>
    <t>1743</t>
  </si>
  <si>
    <t>1745</t>
  </si>
  <si>
    <t>1747</t>
  </si>
  <si>
    <t>1749</t>
  </si>
  <si>
    <t>1751</t>
  </si>
  <si>
    <t>1753</t>
  </si>
  <si>
    <t>1755</t>
  </si>
  <si>
    <t>1757</t>
  </si>
  <si>
    <t>1759</t>
  </si>
  <si>
    <t>1761</t>
  </si>
  <si>
    <t>1763</t>
  </si>
  <si>
    <t>1765</t>
  </si>
  <si>
    <t>1608</t>
  </si>
  <si>
    <t xml:space="preserve">1767       </t>
  </si>
  <si>
    <t xml:space="preserve">1769       </t>
  </si>
  <si>
    <t xml:space="preserve">1771       </t>
  </si>
  <si>
    <t xml:space="preserve">1773       </t>
  </si>
  <si>
    <t xml:space="preserve">1775       </t>
  </si>
  <si>
    <t>1692</t>
  </si>
  <si>
    <t>1610</t>
  </si>
  <si>
    <t>1611</t>
  </si>
  <si>
    <t>1614</t>
  </si>
  <si>
    <t>1616</t>
  </si>
  <si>
    <t>1615</t>
  </si>
  <si>
    <t>1617</t>
  </si>
  <si>
    <t>1618</t>
  </si>
  <si>
    <t>1619</t>
  </si>
  <si>
    <t>1620</t>
  </si>
  <si>
    <t>1621</t>
  </si>
  <si>
    <t>1613</t>
  </si>
  <si>
    <t>1612</t>
  </si>
  <si>
    <t>1623</t>
  </si>
  <si>
    <t>1625</t>
  </si>
  <si>
    <t>1627</t>
  </si>
  <si>
    <t>1629</t>
  </si>
  <si>
    <t>1631</t>
  </si>
  <si>
    <t>1633</t>
  </si>
  <si>
    <t>1635</t>
  </si>
  <si>
    <t>1637</t>
  </si>
  <si>
    <t>1639</t>
  </si>
  <si>
    <t>1641</t>
  </si>
  <si>
    <t>1643</t>
  </si>
  <si>
    <t>1645</t>
  </si>
  <si>
    <t>1648</t>
  </si>
  <si>
    <t>1650</t>
  </si>
  <si>
    <t>1652</t>
  </si>
  <si>
    <t>1654</t>
  </si>
  <si>
    <t>1656</t>
  </si>
  <si>
    <t>1658</t>
  </si>
  <si>
    <t>1660</t>
  </si>
  <si>
    <t>1662</t>
  </si>
  <si>
    <t>1664</t>
  </si>
  <si>
    <t>1666</t>
  </si>
  <si>
    <t>1668</t>
  </si>
  <si>
    <t>1670</t>
  </si>
  <si>
    <t>1672</t>
  </si>
  <si>
    <t>1674</t>
  </si>
  <si>
    <t>1676</t>
  </si>
  <si>
    <t>1678</t>
  </si>
  <si>
    <t>1680</t>
  </si>
  <si>
    <t>1682</t>
  </si>
  <si>
    <t>1684</t>
  </si>
  <si>
    <t>1686</t>
  </si>
  <si>
    <t>1688</t>
  </si>
  <si>
    <t>1690</t>
  </si>
  <si>
    <t>1697</t>
  </si>
  <si>
    <t>1698</t>
  </si>
  <si>
    <t>1700</t>
  </si>
  <si>
    <t>1702</t>
  </si>
  <si>
    <t>1704</t>
  </si>
  <si>
    <t>1706</t>
  </si>
  <si>
    <t>1708</t>
  </si>
  <si>
    <t>1710</t>
  </si>
  <si>
    <t>1712</t>
  </si>
  <si>
    <t>1714</t>
  </si>
  <si>
    <t>1716</t>
  </si>
  <si>
    <t>1718</t>
  </si>
  <si>
    <t>1720</t>
  </si>
  <si>
    <t>1722</t>
  </si>
  <si>
    <t>1724</t>
  </si>
  <si>
    <t>1726</t>
  </si>
  <si>
    <t>1728</t>
  </si>
  <si>
    <t>1730</t>
  </si>
  <si>
    <t>1732</t>
  </si>
  <si>
    <t>1734</t>
  </si>
  <si>
    <t>1736</t>
  </si>
  <si>
    <t>1738</t>
  </si>
  <si>
    <t>1740</t>
  </si>
  <si>
    <t>1742</t>
  </si>
  <si>
    <t>1744</t>
  </si>
  <si>
    <t>1746</t>
  </si>
  <si>
    <t>1748</t>
  </si>
  <si>
    <t>1750</t>
  </si>
  <si>
    <t>1752</t>
  </si>
  <si>
    <t>1754</t>
  </si>
  <si>
    <t>1756</t>
  </si>
  <si>
    <t>1758</t>
  </si>
  <si>
    <t>1760</t>
  </si>
  <si>
    <t>1762</t>
  </si>
  <si>
    <t>1764</t>
  </si>
  <si>
    <t>1766</t>
  </si>
  <si>
    <t xml:space="preserve">1768       </t>
  </si>
  <si>
    <t xml:space="preserve">1770       </t>
  </si>
  <si>
    <t xml:space="preserve">1772       </t>
  </si>
  <si>
    <t xml:space="preserve">1774       </t>
  </si>
  <si>
    <t xml:space="preserve">1776       </t>
  </si>
  <si>
    <t xml:space="preserve">1778       </t>
  </si>
  <si>
    <t>Федеральные единичные расценки (ФЕР) на строительные и специальные строительные работы. Редакция 2014 г.</t>
  </si>
  <si>
    <t xml:space="preserve">1826       </t>
  </si>
  <si>
    <t xml:space="preserve">1824       </t>
  </si>
  <si>
    <t xml:space="preserve">1828       </t>
  </si>
  <si>
    <t xml:space="preserve">1785       </t>
  </si>
  <si>
    <t xml:space="preserve">1789       </t>
  </si>
  <si>
    <t xml:space="preserve">1791       </t>
  </si>
  <si>
    <t xml:space="preserve">1793       </t>
  </si>
  <si>
    <t xml:space="preserve">1796       </t>
  </si>
  <si>
    <t xml:space="preserve">1798       </t>
  </si>
  <si>
    <t xml:space="preserve">1800       </t>
  </si>
  <si>
    <t xml:space="preserve">1802       </t>
  </si>
  <si>
    <t xml:space="preserve">1804       </t>
  </si>
  <si>
    <t xml:space="preserve">1806       </t>
  </si>
  <si>
    <t xml:space="preserve">1784       </t>
  </si>
  <si>
    <t xml:space="preserve">1808       </t>
  </si>
  <si>
    <t xml:space="preserve">1781       </t>
  </si>
  <si>
    <t xml:space="preserve">1827       </t>
  </si>
  <si>
    <t xml:space="preserve">1825       </t>
  </si>
  <si>
    <t xml:space="preserve">1829       </t>
  </si>
  <si>
    <t xml:space="preserve">1786       </t>
  </si>
  <si>
    <t xml:space="preserve">1790       </t>
  </si>
  <si>
    <t xml:space="preserve">1792       </t>
  </si>
  <si>
    <t xml:space="preserve">1794       </t>
  </si>
  <si>
    <t xml:space="preserve">1797       </t>
  </si>
  <si>
    <t xml:space="preserve">1799       </t>
  </si>
  <si>
    <t xml:space="preserve">1801       </t>
  </si>
  <si>
    <t xml:space="preserve">1803       </t>
  </si>
  <si>
    <t xml:space="preserve">1805       </t>
  </si>
  <si>
    <t xml:space="preserve">1807       </t>
  </si>
  <si>
    <t xml:space="preserve">1788       </t>
  </si>
  <si>
    <t xml:space="preserve">1809       </t>
  </si>
  <si>
    <t xml:space="preserve">1782       </t>
  </si>
  <si>
    <t xml:space="preserve">1817       </t>
  </si>
  <si>
    <t xml:space="preserve">1818       </t>
  </si>
  <si>
    <t xml:space="preserve">1819       </t>
  </si>
  <si>
    <t xml:space="preserve">1820       </t>
  </si>
  <si>
    <t xml:space="preserve">1821       </t>
  </si>
  <si>
    <t xml:space="preserve">1811       </t>
  </si>
  <si>
    <t xml:space="preserve">1813       </t>
  </si>
  <si>
    <t xml:space="preserve">1815       </t>
  </si>
  <si>
    <t>1795</t>
  </si>
  <si>
    <t>Государственные элементные сметные нормы (ГЭСНм) на монтаж оборудования. Редакция 2014 г.</t>
  </si>
  <si>
    <t>Государственные элементные сметные нормы (ГЭСНп) на пусконаладочные работы. Редакция 2014 г.</t>
  </si>
  <si>
    <t>Федеральные сметные расценки (ФСЭМ) на эксплуатацию строительных машин и автотранспортных средств. Редакция 2014 г.</t>
  </si>
  <si>
    <t>Федеральные единичные расценки (ФЕРм) на монтаж оборудования. Редакция 2014 г.</t>
  </si>
  <si>
    <t>Федеральные единичные расценки (ФЕРмр) на капитальный ремонт оборудования. Редакция 2014 г.</t>
  </si>
  <si>
    <t>Федеральные единичные расценки (ФЕРп) на пусконаладочные работы. Редакция 2014 г.</t>
  </si>
  <si>
    <t>Федеральные единичные расценки  (ФЕРр) на ремонтно-строительные работы. Редакция 2014 г.</t>
  </si>
  <si>
    <t xml:space="preserve">Федеральные сметные цены (ФССЦ) на материалы, изделия и конструкции, применяемые в строительстве, перевозки грузов для строительства. Редакция 2014 г.                                                                                                                                                    </t>
  </si>
  <si>
    <t>Цена, руб.</t>
  </si>
  <si>
    <t>Наименование сборника</t>
  </si>
  <si>
    <t>ИТОГО:</t>
  </si>
  <si>
    <t xml:space="preserve">Государственные сметные нормативы. 
Федеральная СНБ-2001 в редакции 2014г. 
Утверждена приказом Минстроя России </t>
  </si>
  <si>
    <t xml:space="preserve">                         </t>
  </si>
  <si>
    <t>м.п.</t>
  </si>
  <si>
    <r>
      <t xml:space="preserve">Руководитель                      </t>
    </r>
    <r>
      <rPr>
        <sz val="11"/>
        <color indexed="8"/>
        <rFont val="Times New Roman"/>
        <family val="1"/>
      </rPr>
      <t xml:space="preserve">              </t>
    </r>
    <r>
      <rPr>
        <b/>
        <sz val="11"/>
        <color indexed="8"/>
        <rFont val="Times New Roman"/>
        <family val="1"/>
      </rPr>
      <t xml:space="preserve">                /____________________/ </t>
    </r>
  </si>
  <si>
    <r>
      <t xml:space="preserve">Гл. Бухгалтер                      </t>
    </r>
    <r>
      <rPr>
        <sz val="11"/>
        <color indexed="8"/>
        <rFont val="Times New Roman"/>
        <family val="1"/>
      </rPr>
      <t xml:space="preserve">               </t>
    </r>
    <r>
      <rPr>
        <b/>
        <sz val="11"/>
        <color indexed="8"/>
        <rFont val="Times New Roman"/>
        <family val="1"/>
      </rPr>
      <t xml:space="preserve">              /____________________/</t>
    </r>
  </si>
  <si>
    <t>ИНН:</t>
  </si>
  <si>
    <t xml:space="preserve">КПП: </t>
  </si>
  <si>
    <t>БИК</t>
  </si>
  <si>
    <t>Юридический адрес:</t>
  </si>
  <si>
    <t>Фактический адрес:</t>
  </si>
  <si>
    <t>Телефон:</t>
  </si>
  <si>
    <t>E-MAIL:</t>
  </si>
  <si>
    <t>Сайт:</t>
  </si>
  <si>
    <t>Р/счет №                                                        в банке</t>
  </si>
  <si>
    <t>Контактное лицо:</t>
  </si>
  <si>
    <t>Покупатель:</t>
  </si>
  <si>
    <t>Адрес доставки:</t>
  </si>
  <si>
    <t>Самовывоз</t>
  </si>
  <si>
    <t xml:space="preserve">Способ доставки: </t>
  </si>
  <si>
    <t>Доставка по России</t>
  </si>
  <si>
    <t>Заказ, шт.</t>
  </si>
  <si>
    <r>
      <rPr>
        <b/>
        <sz val="18"/>
        <rFont val="Times New Roman"/>
        <family val="1"/>
      </rPr>
      <t xml:space="preserve">БЛАНК-ЗАКАЗА </t>
    </r>
    <r>
      <rPr>
        <b/>
        <sz val="12"/>
        <rFont val="Times New Roman"/>
        <family val="1"/>
      </rPr>
      <t xml:space="preserve">
 "СТРОЙИНФОРМИЗДАТ" 
129085, г. Москва, проспект Мира, д. 95, стр. 1 
</t>
    </r>
  </si>
  <si>
    <t xml:space="preserve">При доставке по России действует наценка 15%. </t>
  </si>
  <si>
    <r>
      <t xml:space="preserve">                                        Уважаемые клиенты !                                                                                                                                                           При оформлении заказа порядок действий следующий:
1) Сохраните прайс-лист к себе на компьютер.
2) Откройте его в любой программе для работы с электронными таблицами(МС Excel,OpenOffice Calc).
3) В шапке заполните реквизиты организации или частного лица.
4) Не забудьте в желтой графе "Способ доставки" ,выбрать удобный для Вас способ получения товара.
5) Напротив нужных Вам наименований в столбце"Заказ, шт." укажите необходимое Вам количество экземпляров. 
6) Для Вашего удобства прайс-листы настроены так ,что </t>
    </r>
    <r>
      <rPr>
        <b/>
        <sz val="11"/>
        <color indexed="8"/>
        <rFont val="Calibri"/>
        <family val="2"/>
      </rPr>
      <t>НЕ НАДО УДАЛЯТЬ</t>
    </r>
    <r>
      <rPr>
        <sz val="11"/>
        <color theme="1"/>
        <rFont val="Calibri"/>
        <family val="2"/>
      </rPr>
      <t xml:space="preserve"> пустые строки (с теми позициями ,что Вы не заказываете). 
7) Закончив делать заказ ,спуститесь до графы “ИТОГО” ,и Вы сразу увидете окончательную сумму заказа.
8) Сохраните файл со всеми внесенными Вами только что изменениями.
9) Отправьте его нам на электронный адрес: </t>
    </r>
    <r>
      <rPr>
        <b/>
        <sz val="14"/>
        <color indexed="8"/>
        <rFont val="Calibri"/>
        <family val="2"/>
      </rPr>
      <t>dmitrenko-petr@yandex.ru                     тел. 8(965)342-15-05</t>
    </r>
    <r>
      <rPr>
        <sz val="11"/>
        <color theme="1"/>
        <rFont val="Calibri"/>
        <family val="2"/>
      </rPr>
      <t xml:space="preserve">
10) После получения письма мы свяжемся с Вами в течения дня и выставим счет для оплаты.
</t>
    </r>
    <r>
      <rPr>
        <b/>
        <i/>
        <sz val="11"/>
        <color indexed="8"/>
        <rFont val="Calibri"/>
        <family val="2"/>
      </rPr>
      <t xml:space="preserve">
</t>
    </r>
    <r>
      <rPr>
        <sz val="11"/>
        <color theme="1"/>
        <rFont val="Calibri"/>
        <family val="2"/>
      </rPr>
      <t xml:space="preserve">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</si>
</sst>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3">
    <font>
      <sz val="11"/>
      <color theme="1"/>
      <name val="Calibri"/>
      <family val="2"/>
    </font>
    <font>
      <sz val="11"/>
      <color indexed="8"/>
      <name val="Calibri"/>
      <family val="2"/>
    </font>
    <font>
      <sz val="8"/>
      <name val="Arial"/>
      <family val="2"/>
    </font>
    <font>
      <sz val="10"/>
      <name val="Times New Roman"/>
      <family val="1"/>
    </font>
    <font>
      <b/>
      <i/>
      <sz val="12"/>
      <name val="Times New Roman"/>
      <family val="1"/>
    </font>
    <font>
      <sz val="12"/>
      <name val="Times New Roman"/>
      <family val="1"/>
    </font>
    <font>
      <b/>
      <sz val="12"/>
      <name val="Times New Roman"/>
      <family val="1"/>
    </font>
    <font>
      <b/>
      <sz val="11"/>
      <name val="Times New Roman"/>
      <family val="1"/>
    </font>
    <font>
      <sz val="11"/>
      <name val="Times New Roman"/>
      <family val="1"/>
    </font>
    <font>
      <b/>
      <i/>
      <sz val="11"/>
      <name val="Times New Roman"/>
      <family val="1"/>
    </font>
    <font>
      <sz val="11"/>
      <color indexed="8"/>
      <name val="Times New Roman"/>
      <family val="1"/>
    </font>
    <font>
      <b/>
      <sz val="11"/>
      <color indexed="8"/>
      <name val="Times New Roman"/>
      <family val="1"/>
    </font>
    <font>
      <b/>
      <sz val="18"/>
      <name val="Times New Roman"/>
      <family val="1"/>
    </font>
    <font>
      <sz val="9"/>
      <name val="Times New Roman"/>
      <family val="1"/>
    </font>
    <font>
      <b/>
      <sz val="11"/>
      <color indexed="8"/>
      <name val="Calibri"/>
      <family val="2"/>
    </font>
    <font>
      <u val="single"/>
      <sz val="10"/>
      <name val="Times New Roman"/>
      <family val="1"/>
    </font>
    <font>
      <b/>
      <i/>
      <sz val="11"/>
      <color indexed="8"/>
      <name val="Calibri"/>
      <family val="2"/>
    </font>
    <font>
      <b/>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8"/>
      <color theme="1"/>
      <name val="Times New Roman"/>
      <family val="1"/>
    </font>
    <font>
      <b/>
      <sz val="16"/>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FF0066"/>
        <bgColor indexed="64"/>
      </patternFill>
    </fill>
    <fill>
      <patternFill patternType="solid">
        <fgColor rgb="FF00FFFF"/>
        <bgColor indexed="64"/>
      </patternFill>
    </fill>
    <fill>
      <patternFill patternType="solid">
        <fgColor rgb="FF00FF00"/>
        <bgColor indexed="64"/>
      </patternFill>
    </fill>
    <fill>
      <patternFill patternType="solid">
        <fgColor rgb="FFFF99FF"/>
        <bgColor indexed="64"/>
      </patternFill>
    </fill>
    <fill>
      <patternFill patternType="solid">
        <fgColor rgb="FF6699FF"/>
        <bgColor indexed="64"/>
      </patternFill>
    </fill>
    <fill>
      <patternFill patternType="solid">
        <fgColor rgb="FF9933FF"/>
        <bgColor indexed="64"/>
      </patternFill>
    </fill>
    <fill>
      <patternFill patternType="solid">
        <fgColor rgb="FF990099"/>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right/>
      <top style="thin"/>
      <bottom style="thin"/>
    </border>
    <border>
      <left/>
      <right style="thin"/>
      <top style="thin"/>
      <bottom style="thin"/>
    </border>
    <border>
      <left>
        <color indexed="63"/>
      </left>
      <right style="thin"/>
      <top style="thin"/>
      <bottom>
        <color indexed="63"/>
      </bottom>
    </border>
    <border>
      <left style="medium"/>
      <right/>
      <top style="medium"/>
      <bottom style="medium"/>
    </border>
    <border>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protection/>
    </xf>
    <xf numFmtId="0" fontId="2"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10">
    <xf numFmtId="0" fontId="0" fillId="0" borderId="0" xfId="0" applyFont="1" applyAlignment="1">
      <alignment/>
    </xf>
    <xf numFmtId="0" fontId="8" fillId="0" borderId="10" xfId="57" applyFont="1" applyBorder="1" applyAlignment="1">
      <alignment horizontal="center" vertical="center" wrapText="1"/>
      <protection/>
    </xf>
    <xf numFmtId="0" fontId="8" fillId="0" borderId="11" xfId="53" applyFont="1" applyBorder="1" applyAlignment="1">
      <alignment horizontal="center" vertical="center"/>
      <protection/>
    </xf>
    <xf numFmtId="0" fontId="57" fillId="0" borderId="0" xfId="0" applyFont="1" applyAlignment="1">
      <alignment/>
    </xf>
    <xf numFmtId="0" fontId="57" fillId="0" borderId="0" xfId="0" applyFont="1" applyAlignment="1">
      <alignment horizontal="center" vertical="center"/>
    </xf>
    <xf numFmtId="49" fontId="8" fillId="0" borderId="11" xfId="53" applyNumberFormat="1" applyFont="1" applyFill="1" applyBorder="1" applyAlignment="1">
      <alignment horizontal="center" vertical="center"/>
      <protection/>
    </xf>
    <xf numFmtId="0" fontId="8" fillId="0" borderId="10" xfId="58" applyFont="1" applyBorder="1" applyAlignment="1">
      <alignment horizontal="center" vertical="center" wrapText="1"/>
      <protection/>
    </xf>
    <xf numFmtId="0" fontId="8" fillId="0" borderId="11" xfId="59" applyNumberFormat="1" applyFont="1" applyBorder="1" applyAlignment="1">
      <alignment horizontal="center" vertical="center" wrapText="1"/>
      <protection/>
    </xf>
    <xf numFmtId="0" fontId="8" fillId="33" borderId="11" xfId="53" applyFont="1" applyFill="1" applyBorder="1" applyAlignment="1">
      <alignment horizontal="center" vertical="center"/>
      <protection/>
    </xf>
    <xf numFmtId="49" fontId="8" fillId="33" borderId="11" xfId="53" applyNumberFormat="1" applyFont="1" applyFill="1" applyBorder="1" applyAlignment="1">
      <alignment horizontal="center" vertical="center"/>
      <protection/>
    </xf>
    <xf numFmtId="2" fontId="4" fillId="33" borderId="11" xfId="53" applyNumberFormat="1" applyFont="1" applyFill="1" applyBorder="1" applyAlignment="1">
      <alignment horizontal="center" vertical="center" wrapText="1"/>
      <protection/>
    </xf>
    <xf numFmtId="0" fontId="8" fillId="34" borderId="11" xfId="53" applyFont="1" applyFill="1" applyBorder="1" applyAlignment="1">
      <alignment horizontal="center" vertical="center"/>
      <protection/>
    </xf>
    <xf numFmtId="49" fontId="8" fillId="34" borderId="11" xfId="53" applyNumberFormat="1" applyFont="1" applyFill="1" applyBorder="1" applyAlignment="1">
      <alignment horizontal="center" vertical="center"/>
      <protection/>
    </xf>
    <xf numFmtId="0" fontId="8" fillId="35" borderId="11" xfId="53" applyFont="1" applyFill="1" applyBorder="1" applyAlignment="1">
      <alignment horizontal="center" vertical="center"/>
      <protection/>
    </xf>
    <xf numFmtId="49" fontId="8" fillId="35" borderId="11" xfId="53" applyNumberFormat="1" applyFont="1" applyFill="1" applyBorder="1" applyAlignment="1">
      <alignment horizontal="center" vertical="center"/>
      <protection/>
    </xf>
    <xf numFmtId="0" fontId="8" fillId="36" borderId="11" xfId="53" applyFont="1" applyFill="1" applyBorder="1" applyAlignment="1">
      <alignment horizontal="center" vertical="center"/>
      <protection/>
    </xf>
    <xf numFmtId="49" fontId="8" fillId="36" borderId="11" xfId="53" applyNumberFormat="1" applyFont="1" applyFill="1" applyBorder="1" applyAlignment="1">
      <alignment horizontal="center" vertical="center"/>
      <protection/>
    </xf>
    <xf numFmtId="0" fontId="8" fillId="37" borderId="11" xfId="53" applyFont="1" applyFill="1" applyBorder="1" applyAlignment="1">
      <alignment horizontal="center" vertical="center"/>
      <protection/>
    </xf>
    <xf numFmtId="49" fontId="8" fillId="37" borderId="11" xfId="53" applyNumberFormat="1" applyFont="1" applyFill="1" applyBorder="1" applyAlignment="1">
      <alignment horizontal="center" vertical="center"/>
      <protection/>
    </xf>
    <xf numFmtId="0" fontId="7" fillId="38" borderId="11" xfId="53" applyFont="1" applyFill="1" applyBorder="1" applyAlignment="1">
      <alignment horizontal="center" vertical="center"/>
      <protection/>
    </xf>
    <xf numFmtId="49" fontId="7" fillId="38" borderId="11" xfId="53" applyNumberFormat="1" applyFont="1" applyFill="1" applyBorder="1" applyAlignment="1">
      <alignment horizontal="center" vertical="center"/>
      <protection/>
    </xf>
    <xf numFmtId="0" fontId="6" fillId="38" borderId="12" xfId="53" applyFont="1" applyFill="1" applyBorder="1" applyAlignment="1">
      <alignment horizontal="center" vertical="center" wrapText="1"/>
      <protection/>
    </xf>
    <xf numFmtId="2" fontId="6" fillId="38" borderId="11" xfId="53" applyNumberFormat="1" applyFont="1" applyFill="1" applyBorder="1" applyAlignment="1">
      <alignment horizontal="center" vertical="center" wrapText="1"/>
      <protection/>
    </xf>
    <xf numFmtId="0" fontId="5" fillId="39" borderId="11" xfId="53" applyFont="1" applyFill="1" applyBorder="1" applyAlignment="1">
      <alignment horizontal="center" vertical="center"/>
      <protection/>
    </xf>
    <xf numFmtId="49" fontId="5" fillId="39" borderId="11" xfId="53" applyNumberFormat="1" applyFont="1" applyFill="1" applyBorder="1" applyAlignment="1">
      <alignment horizontal="center" vertical="center"/>
      <protection/>
    </xf>
    <xf numFmtId="0" fontId="5" fillId="40" borderId="11" xfId="53" applyFont="1" applyFill="1" applyBorder="1" applyAlignment="1">
      <alignment horizontal="center" vertical="center"/>
      <protection/>
    </xf>
    <xf numFmtId="49" fontId="5" fillId="40" borderId="11" xfId="53" applyNumberFormat="1" applyFont="1" applyFill="1" applyBorder="1" applyAlignment="1">
      <alignment horizontal="center" vertical="center"/>
      <protection/>
    </xf>
    <xf numFmtId="0" fontId="9" fillId="33" borderId="12" xfId="53" applyFont="1" applyFill="1" applyBorder="1" applyAlignment="1">
      <alignment horizontal="center" vertical="center" wrapText="1"/>
      <protection/>
    </xf>
    <xf numFmtId="0" fontId="4" fillId="34" borderId="12" xfId="53" applyFont="1" applyFill="1" applyBorder="1" applyAlignment="1">
      <alignment horizontal="center" vertical="center" wrapText="1"/>
      <protection/>
    </xf>
    <xf numFmtId="0" fontId="4" fillId="37" borderId="12" xfId="53" applyFont="1" applyFill="1" applyBorder="1" applyAlignment="1">
      <alignment horizontal="center" vertical="center" wrapText="1"/>
      <protection/>
    </xf>
    <xf numFmtId="0" fontId="4" fillId="35" borderId="12" xfId="53" applyFont="1" applyFill="1" applyBorder="1" applyAlignment="1">
      <alignment horizontal="center" vertical="center" wrapText="1"/>
      <protection/>
    </xf>
    <xf numFmtId="0" fontId="4" fillId="36" borderId="12" xfId="53" applyFont="1" applyFill="1" applyBorder="1" applyAlignment="1">
      <alignment horizontal="center" vertical="center" wrapText="1"/>
      <protection/>
    </xf>
    <xf numFmtId="0" fontId="4" fillId="33" borderId="12" xfId="53" applyFont="1" applyFill="1" applyBorder="1" applyAlignment="1">
      <alignment horizontal="center" vertical="center" wrapText="1"/>
      <protection/>
    </xf>
    <xf numFmtId="2" fontId="4" fillId="39" borderId="12" xfId="53" applyNumberFormat="1" applyFont="1" applyFill="1" applyBorder="1" applyAlignment="1">
      <alignment horizontal="center" vertical="center" wrapText="1"/>
      <protection/>
    </xf>
    <xf numFmtId="0" fontId="4" fillId="40" borderId="12" xfId="53" applyFont="1" applyFill="1" applyBorder="1" applyAlignment="1">
      <alignment horizontal="center" vertical="center" wrapText="1"/>
      <protection/>
    </xf>
    <xf numFmtId="0" fontId="8" fillId="0" borderId="12" xfId="53" applyFont="1" applyFill="1" applyBorder="1" applyAlignment="1">
      <alignment horizontal="left" vertical="top" wrapText="1" shrinkToFit="1"/>
      <protection/>
    </xf>
    <xf numFmtId="0" fontId="0" fillId="0" borderId="0" xfId="0" applyAlignment="1">
      <alignment horizontal="center" vertical="center"/>
    </xf>
    <xf numFmtId="1" fontId="58" fillId="0" borderId="11" xfId="0" applyNumberFormat="1" applyFont="1" applyBorder="1" applyAlignment="1">
      <alignment horizontal="center" vertical="center" wrapText="1" shrinkToFit="1"/>
    </xf>
    <xf numFmtId="1" fontId="59" fillId="38" borderId="11" xfId="0" applyNumberFormat="1" applyFont="1" applyFill="1" applyBorder="1" applyAlignment="1">
      <alignment horizontal="center" vertical="center" wrapText="1" shrinkToFit="1"/>
    </xf>
    <xf numFmtId="1" fontId="5" fillId="0" borderId="11" xfId="53" applyNumberFormat="1" applyFont="1" applyFill="1" applyBorder="1" applyAlignment="1">
      <alignment horizontal="right" vertical="center" wrapText="1"/>
      <protection/>
    </xf>
    <xf numFmtId="1" fontId="5" fillId="0" borderId="11" xfId="53" applyNumberFormat="1" applyFont="1" applyBorder="1" applyAlignment="1">
      <alignment horizontal="right" vertical="center"/>
      <protection/>
    </xf>
    <xf numFmtId="1" fontId="4" fillId="34" borderId="11" xfId="53" applyNumberFormat="1" applyFont="1" applyFill="1" applyBorder="1" applyAlignment="1">
      <alignment horizontal="right" vertical="center" wrapText="1"/>
      <protection/>
    </xf>
    <xf numFmtId="1" fontId="4" fillId="37" borderId="11" xfId="53" applyNumberFormat="1" applyFont="1" applyFill="1" applyBorder="1" applyAlignment="1">
      <alignment horizontal="right" vertical="center" wrapText="1"/>
      <protection/>
    </xf>
    <xf numFmtId="1" fontId="4" fillId="35" borderId="11" xfId="53" applyNumberFormat="1" applyFont="1" applyFill="1" applyBorder="1" applyAlignment="1">
      <alignment horizontal="right" vertical="center" wrapText="1"/>
      <protection/>
    </xf>
    <xf numFmtId="1" fontId="4" fillId="36" borderId="11" xfId="53" applyNumberFormat="1" applyFont="1" applyFill="1" applyBorder="1" applyAlignment="1">
      <alignment horizontal="right" vertical="center" wrapText="1"/>
      <protection/>
    </xf>
    <xf numFmtId="1" fontId="4" fillId="33" borderId="11" xfId="53" applyNumberFormat="1" applyFont="1" applyFill="1" applyBorder="1" applyAlignment="1">
      <alignment horizontal="right" vertical="center" wrapText="1"/>
      <protection/>
    </xf>
    <xf numFmtId="1" fontId="4" fillId="39" borderId="11" xfId="53" applyNumberFormat="1" applyFont="1" applyFill="1" applyBorder="1" applyAlignment="1">
      <alignment horizontal="right" vertical="center" wrapText="1"/>
      <protection/>
    </xf>
    <xf numFmtId="1" fontId="4" fillId="40" borderId="11" xfId="53" applyNumberFormat="1" applyFont="1" applyFill="1" applyBorder="1" applyAlignment="1">
      <alignment horizontal="right" vertical="center" wrapText="1"/>
      <protection/>
    </xf>
    <xf numFmtId="1" fontId="5" fillId="0" borderId="11" xfId="53" applyNumberFormat="1" applyFont="1" applyBorder="1" applyAlignment="1">
      <alignment horizontal="right" vertical="center" wrapText="1"/>
      <protection/>
    </xf>
    <xf numFmtId="0" fontId="7" fillId="0" borderId="11" xfId="55" applyFont="1" applyFill="1" applyBorder="1" applyAlignment="1">
      <alignment horizontal="left" vertical="top" wrapText="1" shrinkToFit="1"/>
      <protection/>
    </xf>
    <xf numFmtId="0" fontId="7" fillId="0" borderId="12" xfId="53" applyFont="1" applyFill="1" applyBorder="1" applyAlignment="1">
      <alignment horizontal="left" vertical="top" wrapText="1" shrinkToFit="1"/>
      <protection/>
    </xf>
    <xf numFmtId="0" fontId="8" fillId="0" borderId="12" xfId="53" applyFont="1" applyBorder="1" applyAlignment="1">
      <alignment horizontal="left" vertical="top" wrapText="1" shrinkToFit="1"/>
      <protection/>
    </xf>
    <xf numFmtId="0" fontId="60" fillId="0" borderId="13"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61" fillId="0" borderId="13" xfId="0" applyFont="1" applyBorder="1" applyAlignment="1">
      <alignment/>
    </xf>
    <xf numFmtId="0" fontId="57" fillId="0" borderId="13" xfId="0" applyFont="1" applyBorder="1" applyAlignment="1">
      <alignment/>
    </xf>
    <xf numFmtId="0" fontId="57" fillId="0" borderId="0" xfId="0" applyFont="1" applyBorder="1" applyAlignment="1">
      <alignment horizontal="center" vertical="center"/>
    </xf>
    <xf numFmtId="0" fontId="0" fillId="0" borderId="14" xfId="0" applyBorder="1" applyAlignment="1">
      <alignment horizontal="center" vertical="center"/>
    </xf>
    <xf numFmtId="0" fontId="57" fillId="0" borderId="16" xfId="0" applyFont="1" applyBorder="1" applyAlignment="1">
      <alignment/>
    </xf>
    <xf numFmtId="0" fontId="57" fillId="0" borderId="15" xfId="0" applyFont="1" applyBorder="1" applyAlignment="1">
      <alignment horizontal="center" vertical="center"/>
    </xf>
    <xf numFmtId="0" fontId="0" fillId="0" borderId="17" xfId="0" applyBorder="1" applyAlignment="1">
      <alignment horizontal="center" vertical="center"/>
    </xf>
    <xf numFmtId="0" fontId="7" fillId="0" borderId="18" xfId="53" applyFont="1" applyBorder="1" applyAlignment="1">
      <alignment/>
      <protection/>
    </xf>
    <xf numFmtId="0" fontId="60" fillId="0" borderId="19" xfId="0" applyFont="1" applyBorder="1" applyAlignment="1">
      <alignment horizontal="center" vertical="center"/>
    </xf>
    <xf numFmtId="0" fontId="8" fillId="0" borderId="0" xfId="53" applyFont="1" applyFill="1" applyBorder="1" applyAlignment="1">
      <alignment vertical="top" wrapText="1" shrinkToFit="1"/>
      <protection/>
    </xf>
    <xf numFmtId="0" fontId="8" fillId="0" borderId="14" xfId="53" applyFont="1" applyFill="1" applyBorder="1" applyAlignment="1">
      <alignment vertical="top" wrapText="1" shrinkToFit="1"/>
      <protection/>
    </xf>
    <xf numFmtId="0" fontId="7" fillId="41" borderId="0" xfId="53" applyFont="1" applyFill="1" applyBorder="1" applyAlignment="1">
      <alignment horizontal="left" vertical="center"/>
      <protection/>
    </xf>
    <xf numFmtId="1" fontId="5" fillId="0" borderId="0" xfId="53" applyNumberFormat="1" applyFont="1" applyBorder="1" applyAlignment="1">
      <alignment horizontal="right" vertical="center" wrapText="1"/>
      <protection/>
    </xf>
    <xf numFmtId="1" fontId="58" fillId="0" borderId="0" xfId="0" applyNumberFormat="1" applyFont="1" applyFill="1" applyBorder="1" applyAlignment="1">
      <alignment horizontal="center" vertical="center" wrapText="1" shrinkToFit="1"/>
    </xf>
    <xf numFmtId="0" fontId="62" fillId="0" borderId="11" xfId="0" applyFont="1" applyBorder="1" applyAlignment="1">
      <alignment horizontal="center" vertical="center"/>
    </xf>
    <xf numFmtId="1" fontId="58" fillId="42" borderId="20" xfId="0" applyNumberFormat="1" applyFont="1" applyFill="1" applyBorder="1" applyAlignment="1">
      <alignment horizontal="center" vertical="center" wrapText="1" shrinkToFit="1"/>
    </xf>
    <xf numFmtId="0" fontId="0" fillId="0" borderId="0" xfId="0" applyAlignment="1">
      <alignment horizontal="center"/>
    </xf>
    <xf numFmtId="0" fontId="0" fillId="0" borderId="0" xfId="0" applyAlignment="1">
      <alignment/>
    </xf>
    <xf numFmtId="0" fontId="7" fillId="42" borderId="12" xfId="53" applyFont="1" applyFill="1" applyBorder="1" applyAlignment="1">
      <alignment horizontal="center" vertical="center" wrapText="1"/>
      <protection/>
    </xf>
    <xf numFmtId="0" fontId="7" fillId="42" borderId="21" xfId="53" applyFont="1" applyFill="1" applyBorder="1" applyAlignment="1">
      <alignment horizontal="center" vertical="center" wrapText="1"/>
      <protection/>
    </xf>
    <xf numFmtId="0" fontId="7" fillId="42" borderId="17" xfId="53" applyFont="1" applyFill="1" applyBorder="1" applyAlignment="1">
      <alignment horizontal="center" vertical="center" wrapText="1"/>
      <protection/>
    </xf>
    <xf numFmtId="0" fontId="6" fillId="0" borderId="21" xfId="53" applyFont="1" applyFill="1" applyBorder="1" applyAlignment="1">
      <alignment horizontal="right" vertical="center" wrapText="1"/>
      <protection/>
    </xf>
    <xf numFmtId="0" fontId="6" fillId="0" borderId="22" xfId="53" applyFont="1" applyFill="1" applyBorder="1" applyAlignment="1">
      <alignment horizontal="right" vertical="center" wrapText="1"/>
      <protection/>
    </xf>
    <xf numFmtId="0" fontId="7" fillId="41" borderId="11" xfId="53" applyFont="1" applyFill="1" applyBorder="1" applyAlignment="1">
      <alignment horizontal="right" vertical="center"/>
      <protection/>
    </xf>
    <xf numFmtId="0" fontId="15" fillId="0" borderId="13" xfId="53" applyFont="1" applyFill="1" applyBorder="1" applyAlignment="1">
      <alignment horizontal="center" vertical="top" wrapText="1" shrinkToFit="1"/>
      <protection/>
    </xf>
    <xf numFmtId="0" fontId="3" fillId="0" borderId="0" xfId="53" applyFont="1" applyFill="1" applyBorder="1" applyAlignment="1">
      <alignment horizontal="center" vertical="top" wrapText="1" shrinkToFit="1"/>
      <protection/>
    </xf>
    <xf numFmtId="0" fontId="7" fillId="43" borderId="18" xfId="53" applyFont="1" applyFill="1" applyBorder="1" applyAlignment="1">
      <alignment horizontal="right" vertical="top" wrapText="1"/>
      <protection/>
    </xf>
    <xf numFmtId="0" fontId="7" fillId="43" borderId="19" xfId="53" applyFont="1" applyFill="1" applyBorder="1" applyAlignment="1">
      <alignment horizontal="right" vertical="top"/>
      <protection/>
    </xf>
    <xf numFmtId="0" fontId="7" fillId="43" borderId="23" xfId="53" applyFont="1" applyFill="1" applyBorder="1" applyAlignment="1">
      <alignment horizontal="right" vertical="top"/>
      <protection/>
    </xf>
    <xf numFmtId="0" fontId="7" fillId="43" borderId="16" xfId="53" applyFont="1" applyFill="1" applyBorder="1" applyAlignment="1">
      <alignment/>
      <protection/>
    </xf>
    <xf numFmtId="0" fontId="7" fillId="43" borderId="15" xfId="53" applyFont="1" applyFill="1" applyBorder="1" applyAlignment="1">
      <alignment/>
      <protection/>
    </xf>
    <xf numFmtId="0" fontId="7" fillId="43" borderId="17" xfId="53" applyFont="1" applyFill="1" applyBorder="1" applyAlignment="1">
      <alignment/>
      <protection/>
    </xf>
    <xf numFmtId="0" fontId="7" fillId="43" borderId="12" xfId="53" applyFont="1" applyFill="1" applyBorder="1" applyAlignment="1">
      <alignment/>
      <protection/>
    </xf>
    <xf numFmtId="0" fontId="7" fillId="43" borderId="21" xfId="53" applyFont="1" applyFill="1" applyBorder="1" applyAlignment="1">
      <alignment/>
      <protection/>
    </xf>
    <xf numFmtId="0" fontId="7" fillId="43" borderId="22" xfId="53" applyFont="1" applyFill="1" applyBorder="1" applyAlignment="1">
      <alignment/>
      <protection/>
    </xf>
    <xf numFmtId="0" fontId="7" fillId="43" borderId="12" xfId="53" applyFont="1" applyFill="1" applyBorder="1" applyAlignment="1">
      <alignment vertical="top"/>
      <protection/>
    </xf>
    <xf numFmtId="0" fontId="7" fillId="43" borderId="21" xfId="53" applyFont="1" applyFill="1" applyBorder="1" applyAlignment="1">
      <alignment vertical="top"/>
      <protection/>
    </xf>
    <xf numFmtId="0" fontId="7" fillId="43" borderId="22" xfId="53" applyFont="1" applyFill="1" applyBorder="1" applyAlignment="1">
      <alignment vertical="top"/>
      <protection/>
    </xf>
    <xf numFmtId="0" fontId="7" fillId="43" borderId="12" xfId="53" applyFont="1" applyFill="1" applyBorder="1" applyAlignment="1">
      <alignment horizontal="left" vertical="top"/>
      <protection/>
    </xf>
    <xf numFmtId="0" fontId="7" fillId="43" borderId="21" xfId="53" applyFont="1" applyFill="1" applyBorder="1" applyAlignment="1">
      <alignment horizontal="left" vertical="top"/>
      <protection/>
    </xf>
    <xf numFmtId="0" fontId="7" fillId="43" borderId="22" xfId="53" applyFont="1" applyFill="1" applyBorder="1" applyAlignment="1">
      <alignment horizontal="left" vertical="top"/>
      <protection/>
    </xf>
    <xf numFmtId="0" fontId="0" fillId="0" borderId="0" xfId="0" applyAlignment="1">
      <alignment horizontal="left" vertical="center" wrapText="1"/>
    </xf>
    <xf numFmtId="0" fontId="0" fillId="0" borderId="0" xfId="0" applyAlignment="1">
      <alignment horizontal="left" vertical="center"/>
    </xf>
    <xf numFmtId="0" fontId="7" fillId="43" borderId="16" xfId="53" applyFont="1" applyFill="1" applyBorder="1" applyAlignment="1">
      <alignment horizontal="left" vertical="top"/>
      <protection/>
    </xf>
    <xf numFmtId="0" fontId="7" fillId="43" borderId="15" xfId="53" applyFont="1" applyFill="1" applyBorder="1" applyAlignment="1">
      <alignment horizontal="left" vertical="top"/>
      <protection/>
    </xf>
    <xf numFmtId="0" fontId="7" fillId="43" borderId="0" xfId="53" applyFont="1" applyFill="1" applyBorder="1" applyAlignment="1">
      <alignment horizontal="left" vertical="top"/>
      <protection/>
    </xf>
    <xf numFmtId="0" fontId="7" fillId="43" borderId="14" xfId="53" applyFont="1" applyFill="1" applyBorder="1" applyAlignment="1">
      <alignment horizontal="left" vertical="top"/>
      <protection/>
    </xf>
    <xf numFmtId="0" fontId="6" fillId="0" borderId="12" xfId="53" applyFont="1" applyFill="1" applyBorder="1" applyAlignment="1">
      <alignment horizontal="left" vertical="top" wrapText="1"/>
      <protection/>
    </xf>
    <xf numFmtId="0" fontId="5" fillId="0" borderId="21" xfId="53" applyFont="1" applyFill="1" applyBorder="1" applyAlignment="1">
      <alignment horizontal="left" vertical="top" wrapText="1"/>
      <protection/>
    </xf>
    <xf numFmtId="0" fontId="7" fillId="43" borderId="12" xfId="53" applyFont="1" applyFill="1" applyBorder="1" applyAlignment="1">
      <alignment horizontal="left" vertical="center"/>
      <protection/>
    </xf>
    <xf numFmtId="0" fontId="7" fillId="43" borderId="21" xfId="53" applyFont="1" applyFill="1" applyBorder="1" applyAlignment="1">
      <alignment horizontal="left" vertical="center"/>
      <protection/>
    </xf>
    <xf numFmtId="0" fontId="7" fillId="43" borderId="22" xfId="53" applyFont="1" applyFill="1" applyBorder="1" applyAlignment="1">
      <alignment horizontal="left" vertical="center"/>
      <protection/>
    </xf>
    <xf numFmtId="0" fontId="13" fillId="44" borderId="24" xfId="53" applyFont="1" applyFill="1" applyBorder="1" applyAlignment="1">
      <alignment horizontal="center" vertical="center" wrapText="1"/>
      <protection/>
    </xf>
    <xf numFmtId="0" fontId="13" fillId="44" borderId="25" xfId="53" applyFont="1" applyFill="1" applyBorder="1" applyAlignment="1">
      <alignment horizontal="center"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Обычный_Лист1"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47625</xdr:rowOff>
    </xdr:from>
    <xdr:to>
      <xdr:col>2</xdr:col>
      <xdr:colOff>1266825</xdr:colOff>
      <xdr:row>1</xdr:row>
      <xdr:rowOff>1028700</xdr:rowOff>
    </xdr:to>
    <xdr:pic>
      <xdr:nvPicPr>
        <xdr:cNvPr id="1" name="Picture 1" descr="http://www.strinf.ru/images/logo.gif"/>
        <xdr:cNvPicPr preferRelativeResize="1">
          <a:picLocks noChangeAspect="1"/>
        </xdr:cNvPicPr>
      </xdr:nvPicPr>
      <xdr:blipFill>
        <a:blip r:embed="rId1"/>
        <a:stretch>
          <a:fillRect/>
        </a:stretch>
      </xdr:blipFill>
      <xdr:spPr>
        <a:xfrm>
          <a:off x="123825" y="238125"/>
          <a:ext cx="19335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266"/>
  <sheetViews>
    <sheetView tabSelected="1" zoomScalePageLayoutView="0" workbookViewId="0" topLeftCell="A1">
      <selection activeCell="H22" sqref="H22"/>
    </sheetView>
  </sheetViews>
  <sheetFormatPr defaultColWidth="9.140625" defaultRowHeight="15"/>
  <cols>
    <col min="1" max="1" width="5.57421875" style="3" customWidth="1"/>
    <col min="2" max="2" width="6.28125" style="4" customWidth="1"/>
    <col min="3" max="3" width="62.8515625" style="0" customWidth="1"/>
    <col min="4" max="4" width="10.00390625" style="0" customWidth="1"/>
    <col min="5" max="5" width="8.00390625" style="36" customWidth="1"/>
    <col min="6" max="6" width="9.140625" style="0" hidden="1" customWidth="1"/>
    <col min="7" max="7" width="3.57421875" style="0" customWidth="1"/>
    <col min="8" max="8" width="56.00390625" style="0" customWidth="1"/>
  </cols>
  <sheetData>
    <row r="2" spans="1:9" ht="88.5" customHeight="1">
      <c r="A2" s="63"/>
      <c r="B2" s="64"/>
      <c r="C2" s="77" t="s">
        <v>480</v>
      </c>
      <c r="D2" s="77"/>
      <c r="E2" s="78"/>
      <c r="H2" s="97" t="s">
        <v>482</v>
      </c>
      <c r="I2" s="98"/>
    </row>
    <row r="3" spans="1:9" ht="29.25" customHeight="1">
      <c r="A3" s="82"/>
      <c r="B3" s="83"/>
      <c r="C3" s="83"/>
      <c r="D3" s="83"/>
      <c r="E3" s="84"/>
      <c r="H3" s="98"/>
      <c r="I3" s="98"/>
    </row>
    <row r="4" spans="1:9" ht="16.5" customHeight="1">
      <c r="A4" s="85" t="s">
        <v>474</v>
      </c>
      <c r="B4" s="86"/>
      <c r="C4" s="86"/>
      <c r="D4" s="86"/>
      <c r="E4" s="87"/>
      <c r="H4" s="98"/>
      <c r="I4" s="98"/>
    </row>
    <row r="5" spans="1:9" ht="15.75" customHeight="1">
      <c r="A5" s="88" t="s">
        <v>464</v>
      </c>
      <c r="B5" s="89"/>
      <c r="C5" s="89"/>
      <c r="D5" s="89"/>
      <c r="E5" s="90"/>
      <c r="H5" s="98"/>
      <c r="I5" s="98"/>
    </row>
    <row r="6" spans="1:9" ht="17.25" customHeight="1">
      <c r="A6" s="88" t="s">
        <v>465</v>
      </c>
      <c r="B6" s="89"/>
      <c r="C6" s="89"/>
      <c r="D6" s="89"/>
      <c r="E6" s="90"/>
      <c r="H6" s="98"/>
      <c r="I6" s="98"/>
    </row>
    <row r="7" spans="1:9" ht="15" customHeight="1">
      <c r="A7" s="91" t="s">
        <v>466</v>
      </c>
      <c r="B7" s="92"/>
      <c r="C7" s="92"/>
      <c r="D7" s="92"/>
      <c r="E7" s="93"/>
      <c r="H7" s="98"/>
      <c r="I7" s="98"/>
    </row>
    <row r="8" spans="1:9" ht="15.75" customHeight="1">
      <c r="A8" s="94" t="s">
        <v>467</v>
      </c>
      <c r="B8" s="95"/>
      <c r="C8" s="95"/>
      <c r="D8" s="95"/>
      <c r="E8" s="96"/>
      <c r="H8" s="98"/>
      <c r="I8" s="98"/>
    </row>
    <row r="9" spans="1:9" ht="15.75" customHeight="1">
      <c r="A9" s="94" t="s">
        <v>468</v>
      </c>
      <c r="B9" s="95"/>
      <c r="C9" s="95"/>
      <c r="D9" s="95"/>
      <c r="E9" s="96"/>
      <c r="H9" s="98"/>
      <c r="I9" s="98"/>
    </row>
    <row r="10" spans="1:9" ht="15.75" customHeight="1">
      <c r="A10" s="105" t="s">
        <v>475</v>
      </c>
      <c r="B10" s="106"/>
      <c r="C10" s="106"/>
      <c r="D10" s="106"/>
      <c r="E10" s="107"/>
      <c r="H10" s="98"/>
      <c r="I10" s="98"/>
    </row>
    <row r="11" spans="1:9" ht="15.75" customHeight="1">
      <c r="A11" s="94" t="s">
        <v>469</v>
      </c>
      <c r="B11" s="95"/>
      <c r="C11" s="95"/>
      <c r="D11" s="95"/>
      <c r="E11" s="96"/>
      <c r="H11" s="98"/>
      <c r="I11" s="98"/>
    </row>
    <row r="12" spans="1:9" ht="15.75" customHeight="1">
      <c r="A12" s="94" t="s">
        <v>470</v>
      </c>
      <c r="B12" s="95"/>
      <c r="C12" s="95"/>
      <c r="D12" s="95"/>
      <c r="E12" s="96"/>
      <c r="H12" s="98"/>
      <c r="I12" s="98"/>
    </row>
    <row r="13" spans="1:9" ht="15.75" customHeight="1">
      <c r="A13" s="94" t="s">
        <v>471</v>
      </c>
      <c r="B13" s="95"/>
      <c r="C13" s="95"/>
      <c r="D13" s="95"/>
      <c r="E13" s="96"/>
      <c r="H13" s="98"/>
      <c r="I13" s="98"/>
    </row>
    <row r="14" spans="1:9" ht="15.75" customHeight="1">
      <c r="A14" s="94" t="s">
        <v>472</v>
      </c>
      <c r="B14" s="95"/>
      <c r="C14" s="95"/>
      <c r="D14" s="95"/>
      <c r="E14" s="96"/>
      <c r="H14" s="98"/>
      <c r="I14" s="98"/>
    </row>
    <row r="15" spans="1:9" ht="15.75" customHeight="1" thickBot="1">
      <c r="A15" s="99" t="s">
        <v>473</v>
      </c>
      <c r="B15" s="100"/>
      <c r="C15" s="100"/>
      <c r="D15" s="101"/>
      <c r="E15" s="102"/>
      <c r="H15" s="98"/>
      <c r="I15" s="98"/>
    </row>
    <row r="16" spans="1:9" ht="20.25" customHeight="1" thickBot="1">
      <c r="A16" s="103" t="s">
        <v>477</v>
      </c>
      <c r="B16" s="104"/>
      <c r="C16" s="104"/>
      <c r="D16" s="108"/>
      <c r="E16" s="109"/>
      <c r="H16" s="98"/>
      <c r="I16" s="98"/>
    </row>
    <row r="17" spans="1:9" ht="48.75" customHeight="1">
      <c r="A17" s="74" t="s">
        <v>459</v>
      </c>
      <c r="B17" s="75"/>
      <c r="C17" s="75"/>
      <c r="D17" s="76"/>
      <c r="E17" s="71"/>
      <c r="H17" s="98"/>
      <c r="I17" s="98"/>
    </row>
    <row r="18" spans="1:9" ht="32.25" customHeight="1">
      <c r="A18" s="19" t="s">
        <v>0</v>
      </c>
      <c r="B18" s="20" t="s">
        <v>1</v>
      </c>
      <c r="C18" s="21" t="s">
        <v>457</v>
      </c>
      <c r="D18" s="22" t="s">
        <v>456</v>
      </c>
      <c r="E18" s="38" t="s">
        <v>479</v>
      </c>
      <c r="H18" s="98"/>
      <c r="I18" s="98"/>
    </row>
    <row r="19" spans="1:9" ht="45">
      <c r="A19" s="8"/>
      <c r="B19" s="9"/>
      <c r="C19" s="27" t="s">
        <v>2</v>
      </c>
      <c r="D19" s="10"/>
      <c r="E19" s="10"/>
      <c r="H19" s="98"/>
      <c r="I19" s="98"/>
    </row>
    <row r="20" spans="1:8" ht="15.75">
      <c r="A20" s="2">
        <v>1</v>
      </c>
      <c r="B20" s="6">
        <v>1595</v>
      </c>
      <c r="C20" s="35" t="s">
        <v>3</v>
      </c>
      <c r="D20" s="39">
        <v>1300</v>
      </c>
      <c r="E20" s="37"/>
      <c r="F20">
        <f>D20*E20</f>
        <v>0</v>
      </c>
      <c r="H20" s="73"/>
    </row>
    <row r="21" spans="1:8" ht="15.75">
      <c r="A21" s="2">
        <v>2</v>
      </c>
      <c r="B21" s="1" t="s">
        <v>227</v>
      </c>
      <c r="C21" s="35" t="s">
        <v>4</v>
      </c>
      <c r="D21" s="40">
        <v>1320</v>
      </c>
      <c r="E21" s="37"/>
      <c r="F21">
        <f aca="true" t="shared" si="0" ref="F21:F84">D21*E21</f>
        <v>0</v>
      </c>
      <c r="H21" s="73"/>
    </row>
    <row r="22" spans="1:8" ht="15.75">
      <c r="A22" s="2">
        <v>3</v>
      </c>
      <c r="B22" s="1" t="s">
        <v>228</v>
      </c>
      <c r="C22" s="35" t="s">
        <v>5</v>
      </c>
      <c r="D22" s="39">
        <v>1100</v>
      </c>
      <c r="E22" s="37"/>
      <c r="F22">
        <f t="shared" si="0"/>
        <v>0</v>
      </c>
      <c r="H22" s="73"/>
    </row>
    <row r="23" spans="1:8" ht="15.75">
      <c r="A23" s="2">
        <v>4</v>
      </c>
      <c r="B23" s="1" t="s">
        <v>229</v>
      </c>
      <c r="C23" s="35" t="s">
        <v>6</v>
      </c>
      <c r="D23" s="39">
        <v>440</v>
      </c>
      <c r="E23" s="37"/>
      <c r="F23">
        <f t="shared" si="0"/>
        <v>0</v>
      </c>
      <c r="H23" s="73"/>
    </row>
    <row r="24" spans="1:8" ht="15.75">
      <c r="A24" s="2">
        <v>5</v>
      </c>
      <c r="B24" s="1" t="s">
        <v>230</v>
      </c>
      <c r="C24" s="35" t="s">
        <v>7</v>
      </c>
      <c r="D24" s="40">
        <v>740</v>
      </c>
      <c r="E24" s="37"/>
      <c r="F24">
        <f t="shared" si="0"/>
        <v>0</v>
      </c>
      <c r="H24" s="73"/>
    </row>
    <row r="25" spans="1:8" ht="30">
      <c r="A25" s="2">
        <v>6</v>
      </c>
      <c r="B25" s="1" t="s">
        <v>231</v>
      </c>
      <c r="C25" s="35" t="s">
        <v>8</v>
      </c>
      <c r="D25" s="40">
        <v>1110</v>
      </c>
      <c r="E25" s="37"/>
      <c r="F25">
        <f t="shared" si="0"/>
        <v>0</v>
      </c>
      <c r="H25" s="73"/>
    </row>
    <row r="26" spans="1:8" ht="30">
      <c r="A26" s="2">
        <v>7</v>
      </c>
      <c r="B26" s="1" t="s">
        <v>232</v>
      </c>
      <c r="C26" s="35" t="s">
        <v>9</v>
      </c>
      <c r="D26" s="39">
        <v>480</v>
      </c>
      <c r="E26" s="37"/>
      <c r="F26">
        <f t="shared" si="0"/>
        <v>0</v>
      </c>
      <c r="H26" s="73"/>
    </row>
    <row r="27" spans="1:8" ht="30">
      <c r="A27" s="2">
        <v>8</v>
      </c>
      <c r="B27" s="1" t="s">
        <v>233</v>
      </c>
      <c r="C27" s="35" t="s">
        <v>10</v>
      </c>
      <c r="D27" s="39">
        <v>730</v>
      </c>
      <c r="E27" s="37"/>
      <c r="F27">
        <f t="shared" si="0"/>
        <v>0</v>
      </c>
      <c r="H27" s="73"/>
    </row>
    <row r="28" spans="1:8" ht="15.75">
      <c r="A28" s="2">
        <v>9</v>
      </c>
      <c r="B28" s="1" t="s">
        <v>234</v>
      </c>
      <c r="C28" s="35" t="s">
        <v>11</v>
      </c>
      <c r="D28" s="39">
        <v>450</v>
      </c>
      <c r="E28" s="37"/>
      <c r="F28">
        <f t="shared" si="0"/>
        <v>0</v>
      </c>
      <c r="H28" s="73"/>
    </row>
    <row r="29" spans="1:8" ht="15.75">
      <c r="A29" s="2">
        <v>10</v>
      </c>
      <c r="B29" s="1" t="s">
        <v>235</v>
      </c>
      <c r="C29" s="35" t="s">
        <v>12</v>
      </c>
      <c r="D29" s="40">
        <v>770</v>
      </c>
      <c r="E29" s="37"/>
      <c r="F29">
        <f t="shared" si="0"/>
        <v>0</v>
      </c>
      <c r="H29" s="73"/>
    </row>
    <row r="30" spans="1:8" ht="15.75">
      <c r="A30" s="2">
        <v>11</v>
      </c>
      <c r="B30" s="1" t="s">
        <v>236</v>
      </c>
      <c r="C30" s="35" t="s">
        <v>13</v>
      </c>
      <c r="D30" s="39">
        <v>530</v>
      </c>
      <c r="E30" s="37"/>
      <c r="F30">
        <f t="shared" si="0"/>
        <v>0</v>
      </c>
      <c r="H30" s="73"/>
    </row>
    <row r="31" spans="1:8" ht="15.75">
      <c r="A31" s="2">
        <v>12</v>
      </c>
      <c r="B31" s="1" t="s">
        <v>237</v>
      </c>
      <c r="C31" s="35" t="s">
        <v>14</v>
      </c>
      <c r="D31" s="39">
        <v>380</v>
      </c>
      <c r="E31" s="37"/>
      <c r="F31">
        <f t="shared" si="0"/>
        <v>0</v>
      </c>
      <c r="H31" s="73"/>
    </row>
    <row r="32" spans="1:8" ht="15.75">
      <c r="A32" s="2">
        <v>13</v>
      </c>
      <c r="B32" s="1" t="s">
        <v>238</v>
      </c>
      <c r="C32" s="35" t="s">
        <v>15</v>
      </c>
      <c r="D32" s="39">
        <v>400</v>
      </c>
      <c r="E32" s="37"/>
      <c r="F32">
        <f t="shared" si="0"/>
        <v>0</v>
      </c>
      <c r="H32" s="72"/>
    </row>
    <row r="33" spans="1:8" ht="30">
      <c r="A33" s="2">
        <v>14</v>
      </c>
      <c r="B33" s="1" t="s">
        <v>239</v>
      </c>
      <c r="C33" s="35" t="s">
        <v>16</v>
      </c>
      <c r="D33" s="40">
        <v>460</v>
      </c>
      <c r="E33" s="37"/>
      <c r="F33">
        <f t="shared" si="0"/>
        <v>0</v>
      </c>
      <c r="H33" s="73"/>
    </row>
    <row r="34" spans="1:8" ht="15.75">
      <c r="A34" s="2">
        <v>15</v>
      </c>
      <c r="B34" s="1" t="s">
        <v>240</v>
      </c>
      <c r="C34" s="35" t="s">
        <v>17</v>
      </c>
      <c r="D34" s="39">
        <v>410</v>
      </c>
      <c r="E34" s="37"/>
      <c r="F34">
        <f t="shared" si="0"/>
        <v>0</v>
      </c>
      <c r="H34" s="73"/>
    </row>
    <row r="35" spans="1:8" ht="15.75">
      <c r="A35" s="2">
        <v>16</v>
      </c>
      <c r="B35" s="1" t="s">
        <v>241</v>
      </c>
      <c r="C35" s="35" t="s">
        <v>18</v>
      </c>
      <c r="D35" s="40">
        <v>750</v>
      </c>
      <c r="E35" s="37"/>
      <c r="F35">
        <f t="shared" si="0"/>
        <v>0</v>
      </c>
      <c r="H35" s="73"/>
    </row>
    <row r="36" spans="1:8" ht="15.75">
      <c r="A36" s="2">
        <v>17</v>
      </c>
      <c r="B36" s="1" t="s">
        <v>242</v>
      </c>
      <c r="C36" s="35" t="s">
        <v>19</v>
      </c>
      <c r="D36" s="40">
        <v>580</v>
      </c>
      <c r="E36" s="37"/>
      <c r="F36">
        <f t="shared" si="0"/>
        <v>0</v>
      </c>
      <c r="H36" s="73"/>
    </row>
    <row r="37" spans="1:8" ht="30">
      <c r="A37" s="2">
        <v>18</v>
      </c>
      <c r="B37" s="1" t="s">
        <v>243</v>
      </c>
      <c r="C37" s="35" t="s">
        <v>20</v>
      </c>
      <c r="D37" s="39">
        <v>350</v>
      </c>
      <c r="E37" s="37"/>
      <c r="F37">
        <f t="shared" si="0"/>
        <v>0</v>
      </c>
      <c r="H37" s="73"/>
    </row>
    <row r="38" spans="1:8" ht="15.75">
      <c r="A38" s="2">
        <v>19</v>
      </c>
      <c r="B38" s="1" t="s">
        <v>244</v>
      </c>
      <c r="C38" s="35" t="s">
        <v>21</v>
      </c>
      <c r="D38" s="39">
        <v>350</v>
      </c>
      <c r="E38" s="37"/>
      <c r="F38">
        <f t="shared" si="0"/>
        <v>0</v>
      </c>
      <c r="H38" s="73"/>
    </row>
    <row r="39" spans="1:8" ht="15.75">
      <c r="A39" s="2">
        <v>20</v>
      </c>
      <c r="B39" s="1" t="s">
        <v>245</v>
      </c>
      <c r="C39" s="35" t="s">
        <v>22</v>
      </c>
      <c r="D39" s="39">
        <v>350</v>
      </c>
      <c r="E39" s="37"/>
      <c r="F39">
        <f t="shared" si="0"/>
        <v>0</v>
      </c>
      <c r="H39" s="73"/>
    </row>
    <row r="40" spans="1:8" ht="15.75">
      <c r="A40" s="2">
        <v>21</v>
      </c>
      <c r="B40" s="1" t="s">
        <v>246</v>
      </c>
      <c r="C40" s="35" t="s">
        <v>23</v>
      </c>
      <c r="D40" s="40">
        <v>500</v>
      </c>
      <c r="E40" s="37"/>
      <c r="F40">
        <f t="shared" si="0"/>
        <v>0</v>
      </c>
      <c r="H40" s="73"/>
    </row>
    <row r="41" spans="1:8" ht="30">
      <c r="A41" s="2">
        <v>22</v>
      </c>
      <c r="B41" s="1" t="s">
        <v>247</v>
      </c>
      <c r="C41" s="35" t="s">
        <v>24</v>
      </c>
      <c r="D41" s="39">
        <v>350</v>
      </c>
      <c r="E41" s="37"/>
      <c r="F41">
        <f t="shared" si="0"/>
        <v>0</v>
      </c>
      <c r="H41" s="73"/>
    </row>
    <row r="42" spans="1:6" ht="15.75">
      <c r="A42" s="2">
        <v>23</v>
      </c>
      <c r="B42" s="1" t="s">
        <v>248</v>
      </c>
      <c r="C42" s="35" t="s">
        <v>25</v>
      </c>
      <c r="D42" s="39">
        <v>480</v>
      </c>
      <c r="E42" s="37"/>
      <c r="F42">
        <f t="shared" si="0"/>
        <v>0</v>
      </c>
    </row>
    <row r="43" spans="1:6" ht="15.75">
      <c r="A43" s="2">
        <v>24</v>
      </c>
      <c r="B43" s="1" t="s">
        <v>249</v>
      </c>
      <c r="C43" s="35" t="s">
        <v>26</v>
      </c>
      <c r="D43" s="39">
        <v>500</v>
      </c>
      <c r="E43" s="37"/>
      <c r="F43">
        <f t="shared" si="0"/>
        <v>0</v>
      </c>
    </row>
    <row r="44" spans="1:6" ht="30">
      <c r="A44" s="2">
        <v>25</v>
      </c>
      <c r="B44" s="1" t="s">
        <v>250</v>
      </c>
      <c r="C44" s="35" t="s">
        <v>27</v>
      </c>
      <c r="D44" s="39">
        <v>790</v>
      </c>
      <c r="E44" s="37"/>
      <c r="F44">
        <f t="shared" si="0"/>
        <v>0</v>
      </c>
    </row>
    <row r="45" spans="1:6" ht="30">
      <c r="A45" s="2">
        <v>26</v>
      </c>
      <c r="B45" s="1" t="s">
        <v>251</v>
      </c>
      <c r="C45" s="35" t="s">
        <v>28</v>
      </c>
      <c r="D45" s="39">
        <v>1760</v>
      </c>
      <c r="E45" s="37"/>
      <c r="F45">
        <f t="shared" si="0"/>
        <v>0</v>
      </c>
    </row>
    <row r="46" spans="1:6" ht="15.75">
      <c r="A46" s="2">
        <v>27</v>
      </c>
      <c r="B46" s="1" t="s">
        <v>252</v>
      </c>
      <c r="C46" s="35" t="s">
        <v>29</v>
      </c>
      <c r="D46" s="40">
        <v>550</v>
      </c>
      <c r="E46" s="37"/>
      <c r="F46">
        <f t="shared" si="0"/>
        <v>0</v>
      </c>
    </row>
    <row r="47" spans="1:6" ht="15.75">
      <c r="A47" s="2">
        <v>28</v>
      </c>
      <c r="B47" s="1" t="s">
        <v>253</v>
      </c>
      <c r="C47" s="35" t="s">
        <v>30</v>
      </c>
      <c r="D47" s="40">
        <v>780</v>
      </c>
      <c r="E47" s="37"/>
      <c r="F47">
        <f t="shared" si="0"/>
        <v>0</v>
      </c>
    </row>
    <row r="48" spans="1:6" ht="15.75">
      <c r="A48" s="2">
        <v>29</v>
      </c>
      <c r="B48" s="1" t="s">
        <v>254</v>
      </c>
      <c r="C48" s="35" t="s">
        <v>31</v>
      </c>
      <c r="D48" s="40">
        <v>780</v>
      </c>
      <c r="E48" s="37"/>
      <c r="F48">
        <f t="shared" si="0"/>
        <v>0</v>
      </c>
    </row>
    <row r="49" spans="1:6" ht="15.75">
      <c r="A49" s="2">
        <v>30</v>
      </c>
      <c r="B49" s="1" t="s">
        <v>255</v>
      </c>
      <c r="C49" s="35" t="s">
        <v>32</v>
      </c>
      <c r="D49" s="39">
        <v>2310</v>
      </c>
      <c r="E49" s="37"/>
      <c r="F49">
        <f t="shared" si="0"/>
        <v>0</v>
      </c>
    </row>
    <row r="50" spans="1:6" ht="15.75">
      <c r="A50" s="2">
        <v>31</v>
      </c>
      <c r="B50" s="1" t="s">
        <v>256</v>
      </c>
      <c r="C50" s="35" t="s">
        <v>33</v>
      </c>
      <c r="D50" s="39">
        <v>650</v>
      </c>
      <c r="E50" s="37"/>
      <c r="F50">
        <f t="shared" si="0"/>
        <v>0</v>
      </c>
    </row>
    <row r="51" spans="1:6" ht="15.75">
      <c r="A51" s="2">
        <v>32</v>
      </c>
      <c r="B51" s="1" t="s">
        <v>257</v>
      </c>
      <c r="C51" s="35" t="s">
        <v>34</v>
      </c>
      <c r="D51" s="39">
        <v>450</v>
      </c>
      <c r="E51" s="37"/>
      <c r="F51">
        <f t="shared" si="0"/>
        <v>0</v>
      </c>
    </row>
    <row r="52" spans="1:6" ht="15.75">
      <c r="A52" s="2">
        <v>33</v>
      </c>
      <c r="B52" s="1" t="s">
        <v>258</v>
      </c>
      <c r="C52" s="35" t="s">
        <v>35</v>
      </c>
      <c r="D52" s="39">
        <v>350</v>
      </c>
      <c r="E52" s="37"/>
      <c r="F52">
        <f t="shared" si="0"/>
        <v>0</v>
      </c>
    </row>
    <row r="53" spans="1:6" ht="15.75">
      <c r="A53" s="2">
        <v>34</v>
      </c>
      <c r="B53" s="1" t="s">
        <v>259</v>
      </c>
      <c r="C53" s="35" t="s">
        <v>36</v>
      </c>
      <c r="D53" s="40">
        <v>650</v>
      </c>
      <c r="E53" s="37"/>
      <c r="F53">
        <f t="shared" si="0"/>
        <v>0</v>
      </c>
    </row>
    <row r="54" spans="1:6" ht="30">
      <c r="A54" s="2">
        <v>35</v>
      </c>
      <c r="B54" s="1" t="s">
        <v>260</v>
      </c>
      <c r="C54" s="35" t="s">
        <v>37</v>
      </c>
      <c r="D54" s="39">
        <v>440</v>
      </c>
      <c r="E54" s="37"/>
      <c r="F54">
        <f t="shared" si="0"/>
        <v>0</v>
      </c>
    </row>
    <row r="55" spans="1:6" ht="15.75">
      <c r="A55" s="2">
        <v>36</v>
      </c>
      <c r="B55" s="1" t="s">
        <v>261</v>
      </c>
      <c r="C55" s="35" t="s">
        <v>38</v>
      </c>
      <c r="D55" s="39">
        <v>3190</v>
      </c>
      <c r="E55" s="37"/>
      <c r="F55">
        <f t="shared" si="0"/>
        <v>0</v>
      </c>
    </row>
    <row r="56" spans="1:6" ht="30">
      <c r="A56" s="2">
        <v>37</v>
      </c>
      <c r="B56" s="1" t="s">
        <v>262</v>
      </c>
      <c r="C56" s="35" t="s">
        <v>39</v>
      </c>
      <c r="D56" s="39">
        <v>400</v>
      </c>
      <c r="E56" s="37"/>
      <c r="F56">
        <f t="shared" si="0"/>
        <v>0</v>
      </c>
    </row>
    <row r="57" spans="1:6" ht="30">
      <c r="A57" s="2">
        <v>38</v>
      </c>
      <c r="B57" s="1" t="s">
        <v>263</v>
      </c>
      <c r="C57" s="35" t="s">
        <v>40</v>
      </c>
      <c r="D57" s="40">
        <v>580</v>
      </c>
      <c r="E57" s="37"/>
      <c r="F57">
        <f t="shared" si="0"/>
        <v>0</v>
      </c>
    </row>
    <row r="58" spans="1:6" ht="30">
      <c r="A58" s="2">
        <v>39</v>
      </c>
      <c r="B58" s="1" t="s">
        <v>264</v>
      </c>
      <c r="C58" s="35" t="s">
        <v>41</v>
      </c>
      <c r="D58" s="39">
        <v>400</v>
      </c>
      <c r="E58" s="37"/>
      <c r="F58">
        <f t="shared" si="0"/>
        <v>0</v>
      </c>
    </row>
    <row r="59" spans="1:6" ht="30">
      <c r="A59" s="2">
        <v>40</v>
      </c>
      <c r="B59" s="1" t="s">
        <v>265</v>
      </c>
      <c r="C59" s="35" t="s">
        <v>42</v>
      </c>
      <c r="D59" s="39">
        <v>400</v>
      </c>
      <c r="E59" s="37"/>
      <c r="F59">
        <f t="shared" si="0"/>
        <v>0</v>
      </c>
    </row>
    <row r="60" spans="1:6" ht="30">
      <c r="A60" s="2">
        <v>41</v>
      </c>
      <c r="B60" s="1" t="s">
        <v>266</v>
      </c>
      <c r="C60" s="35" t="s">
        <v>43</v>
      </c>
      <c r="D60" s="39">
        <v>330</v>
      </c>
      <c r="E60" s="37"/>
      <c r="F60">
        <f t="shared" si="0"/>
        <v>0</v>
      </c>
    </row>
    <row r="61" spans="1:6" ht="15.75" customHeight="1">
      <c r="A61" s="2">
        <v>42</v>
      </c>
      <c r="B61" s="1" t="s">
        <v>267</v>
      </c>
      <c r="C61" s="35" t="s">
        <v>44</v>
      </c>
      <c r="D61" s="39">
        <v>330</v>
      </c>
      <c r="E61" s="37"/>
      <c r="F61">
        <f t="shared" si="0"/>
        <v>0</v>
      </c>
    </row>
    <row r="62" spans="1:6" ht="15.75">
      <c r="A62" s="2">
        <v>43</v>
      </c>
      <c r="B62" s="1" t="s">
        <v>268</v>
      </c>
      <c r="C62" s="35" t="s">
        <v>45</v>
      </c>
      <c r="D62" s="39">
        <v>440</v>
      </c>
      <c r="E62" s="37"/>
      <c r="F62">
        <f t="shared" si="0"/>
        <v>0</v>
      </c>
    </row>
    <row r="63" spans="1:6" ht="15.75">
      <c r="A63" s="2">
        <v>44</v>
      </c>
      <c r="B63" s="1" t="s">
        <v>269</v>
      </c>
      <c r="C63" s="35" t="s">
        <v>46</v>
      </c>
      <c r="D63" s="39">
        <v>410</v>
      </c>
      <c r="E63" s="37"/>
      <c r="F63">
        <f t="shared" si="0"/>
        <v>0</v>
      </c>
    </row>
    <row r="64" spans="1:6" ht="30">
      <c r="A64" s="2">
        <v>45</v>
      </c>
      <c r="B64" s="1" t="s">
        <v>270</v>
      </c>
      <c r="C64" s="35" t="s">
        <v>47</v>
      </c>
      <c r="D64" s="40">
        <v>840</v>
      </c>
      <c r="E64" s="37"/>
      <c r="F64">
        <f t="shared" si="0"/>
        <v>0</v>
      </c>
    </row>
    <row r="65" spans="1:6" ht="15.75">
      <c r="A65" s="2">
        <v>46</v>
      </c>
      <c r="B65" s="1" t="s">
        <v>271</v>
      </c>
      <c r="C65" s="35" t="s">
        <v>48</v>
      </c>
      <c r="D65" s="39">
        <v>400</v>
      </c>
      <c r="E65" s="37"/>
      <c r="F65">
        <f t="shared" si="0"/>
        <v>0</v>
      </c>
    </row>
    <row r="66" spans="1:6" ht="30">
      <c r="A66" s="2">
        <v>47</v>
      </c>
      <c r="B66" s="1" t="s">
        <v>272</v>
      </c>
      <c r="C66" s="35" t="s">
        <v>49</v>
      </c>
      <c r="D66" s="40">
        <v>690</v>
      </c>
      <c r="E66" s="37"/>
      <c r="F66">
        <f t="shared" si="0"/>
        <v>0</v>
      </c>
    </row>
    <row r="67" spans="1:6" ht="15.75">
      <c r="A67" s="2">
        <v>48</v>
      </c>
      <c r="B67" s="1" t="s">
        <v>273</v>
      </c>
      <c r="C67" s="35" t="s">
        <v>50</v>
      </c>
      <c r="D67" s="39">
        <v>580</v>
      </c>
      <c r="E67" s="37"/>
      <c r="F67">
        <f t="shared" si="0"/>
        <v>0</v>
      </c>
    </row>
    <row r="68" spans="1:6" ht="15.75">
      <c r="A68" s="2">
        <v>49</v>
      </c>
      <c r="B68" s="6" t="s">
        <v>274</v>
      </c>
      <c r="C68" s="35" t="s">
        <v>51</v>
      </c>
      <c r="D68" s="39">
        <v>1900</v>
      </c>
      <c r="E68" s="37"/>
      <c r="F68">
        <f t="shared" si="0"/>
        <v>0</v>
      </c>
    </row>
    <row r="69" spans="1:6" ht="31.5">
      <c r="A69" s="11"/>
      <c r="B69" s="12"/>
      <c r="C69" s="28" t="s">
        <v>448</v>
      </c>
      <c r="D69" s="41"/>
      <c r="E69" s="41"/>
      <c r="F69">
        <f t="shared" si="0"/>
        <v>0</v>
      </c>
    </row>
    <row r="70" spans="1:6" ht="15.75">
      <c r="A70" s="2">
        <v>50</v>
      </c>
      <c r="B70" s="6" t="s">
        <v>275</v>
      </c>
      <c r="C70" s="35" t="s">
        <v>52</v>
      </c>
      <c r="D70" s="39">
        <v>1500</v>
      </c>
      <c r="E70" s="37"/>
      <c r="F70">
        <f t="shared" si="0"/>
        <v>0</v>
      </c>
    </row>
    <row r="71" spans="1:6" ht="15.75">
      <c r="A71" s="2">
        <v>51</v>
      </c>
      <c r="B71" s="6" t="s">
        <v>276</v>
      </c>
      <c r="C71" s="35" t="s">
        <v>53</v>
      </c>
      <c r="D71" s="39">
        <v>400</v>
      </c>
      <c r="E71" s="37"/>
      <c r="F71">
        <f t="shared" si="0"/>
        <v>0</v>
      </c>
    </row>
    <row r="72" spans="1:6" ht="15.75">
      <c r="A72" s="2">
        <v>52</v>
      </c>
      <c r="B72" s="6" t="s">
        <v>277</v>
      </c>
      <c r="C72" s="35" t="s">
        <v>54</v>
      </c>
      <c r="D72" s="39">
        <v>350</v>
      </c>
      <c r="E72" s="37"/>
      <c r="F72">
        <f t="shared" si="0"/>
        <v>0</v>
      </c>
    </row>
    <row r="73" spans="1:6" ht="15.75">
      <c r="A73" s="2">
        <v>53</v>
      </c>
      <c r="B73" s="6" t="s">
        <v>278</v>
      </c>
      <c r="C73" s="35" t="s">
        <v>55</v>
      </c>
      <c r="D73" s="39">
        <v>600</v>
      </c>
      <c r="E73" s="37"/>
      <c r="F73">
        <f t="shared" si="0"/>
        <v>0</v>
      </c>
    </row>
    <row r="74" spans="1:6" ht="30">
      <c r="A74" s="2">
        <v>54</v>
      </c>
      <c r="B74" s="6" t="s">
        <v>279</v>
      </c>
      <c r="C74" s="35" t="s">
        <v>56</v>
      </c>
      <c r="D74" s="39">
        <v>300</v>
      </c>
      <c r="E74" s="37"/>
      <c r="F74">
        <f t="shared" si="0"/>
        <v>0</v>
      </c>
    </row>
    <row r="75" spans="1:6" ht="15.75">
      <c r="A75" s="2">
        <v>55</v>
      </c>
      <c r="B75" s="6" t="s">
        <v>280</v>
      </c>
      <c r="C75" s="35" t="s">
        <v>57</v>
      </c>
      <c r="D75" s="39">
        <v>300</v>
      </c>
      <c r="E75" s="37"/>
      <c r="F75">
        <f t="shared" si="0"/>
        <v>0</v>
      </c>
    </row>
    <row r="76" spans="1:6" ht="15.75">
      <c r="A76" s="2">
        <v>56</v>
      </c>
      <c r="B76" s="6" t="s">
        <v>281</v>
      </c>
      <c r="C76" s="35" t="s">
        <v>58</v>
      </c>
      <c r="D76" s="39">
        <v>680</v>
      </c>
      <c r="E76" s="37"/>
      <c r="F76">
        <f t="shared" si="0"/>
        <v>0</v>
      </c>
    </row>
    <row r="77" spans="1:6" ht="30">
      <c r="A77" s="2">
        <v>57</v>
      </c>
      <c r="B77" s="6" t="s">
        <v>282</v>
      </c>
      <c r="C77" s="35" t="s">
        <v>59</v>
      </c>
      <c r="D77" s="39">
        <v>320</v>
      </c>
      <c r="E77" s="37"/>
      <c r="F77">
        <f t="shared" si="0"/>
        <v>0</v>
      </c>
    </row>
    <row r="78" spans="1:6" ht="15.75">
      <c r="A78" s="2">
        <v>58</v>
      </c>
      <c r="B78" s="6" t="s">
        <v>283</v>
      </c>
      <c r="C78" s="35" t="s">
        <v>60</v>
      </c>
      <c r="D78" s="40">
        <v>2860</v>
      </c>
      <c r="E78" s="37"/>
      <c r="F78">
        <f t="shared" si="0"/>
        <v>0</v>
      </c>
    </row>
    <row r="79" spans="1:6" ht="15.75">
      <c r="A79" s="2">
        <v>59</v>
      </c>
      <c r="B79" s="6" t="s">
        <v>284</v>
      </c>
      <c r="C79" s="35" t="s">
        <v>61</v>
      </c>
      <c r="D79" s="39">
        <v>490</v>
      </c>
      <c r="E79" s="37"/>
      <c r="F79">
        <f t="shared" si="0"/>
        <v>0</v>
      </c>
    </row>
    <row r="80" spans="1:6" ht="15.75">
      <c r="A80" s="2">
        <v>60</v>
      </c>
      <c r="B80" s="6" t="s">
        <v>285</v>
      </c>
      <c r="C80" s="35" t="s">
        <v>62</v>
      </c>
      <c r="D80" s="40">
        <v>1440</v>
      </c>
      <c r="E80" s="37"/>
      <c r="F80">
        <f t="shared" si="0"/>
        <v>0</v>
      </c>
    </row>
    <row r="81" spans="1:6" ht="32.25" customHeight="1">
      <c r="A81" s="2">
        <v>61</v>
      </c>
      <c r="B81" s="6" t="s">
        <v>286</v>
      </c>
      <c r="C81" s="35" t="s">
        <v>63</v>
      </c>
      <c r="D81" s="39">
        <v>380</v>
      </c>
      <c r="E81" s="37"/>
      <c r="F81">
        <f t="shared" si="0"/>
        <v>0</v>
      </c>
    </row>
    <row r="82" spans="1:6" ht="15.75">
      <c r="A82" s="2">
        <v>62</v>
      </c>
      <c r="B82" s="6" t="s">
        <v>287</v>
      </c>
      <c r="C82" s="35" t="s">
        <v>64</v>
      </c>
      <c r="D82" s="39">
        <v>2400</v>
      </c>
      <c r="E82" s="37"/>
      <c r="F82">
        <f t="shared" si="0"/>
        <v>0</v>
      </c>
    </row>
    <row r="83" spans="1:6" ht="30">
      <c r="A83" s="2">
        <v>63</v>
      </c>
      <c r="B83" s="6" t="s">
        <v>288</v>
      </c>
      <c r="C83" s="35" t="s">
        <v>65</v>
      </c>
      <c r="D83" s="39">
        <v>1650</v>
      </c>
      <c r="E83" s="37"/>
      <c r="F83">
        <f t="shared" si="0"/>
        <v>0</v>
      </c>
    </row>
    <row r="84" spans="1:6" ht="15.75">
      <c r="A84" s="2">
        <v>64</v>
      </c>
      <c r="B84" s="6" t="s">
        <v>289</v>
      </c>
      <c r="C84" s="35" t="s">
        <v>66</v>
      </c>
      <c r="D84" s="40">
        <v>740</v>
      </c>
      <c r="E84" s="37"/>
      <c r="F84">
        <f t="shared" si="0"/>
        <v>0</v>
      </c>
    </row>
    <row r="85" spans="1:6" ht="15.75">
      <c r="A85" s="2">
        <v>65</v>
      </c>
      <c r="B85" s="6" t="s">
        <v>290</v>
      </c>
      <c r="C85" s="35" t="s">
        <v>67</v>
      </c>
      <c r="D85" s="39">
        <v>350</v>
      </c>
      <c r="E85" s="37"/>
      <c r="F85">
        <f aca="true" t="shared" si="1" ref="F85:F148">D85*E85</f>
        <v>0</v>
      </c>
    </row>
    <row r="86" spans="1:6" ht="30">
      <c r="A86" s="2">
        <v>66</v>
      </c>
      <c r="B86" s="6" t="s">
        <v>291</v>
      </c>
      <c r="C86" s="35" t="s">
        <v>68</v>
      </c>
      <c r="D86" s="40">
        <v>660</v>
      </c>
      <c r="E86" s="37"/>
      <c r="F86">
        <f t="shared" si="1"/>
        <v>0</v>
      </c>
    </row>
    <row r="87" spans="1:6" ht="30">
      <c r="A87" s="2">
        <v>67</v>
      </c>
      <c r="B87" s="6" t="s">
        <v>292</v>
      </c>
      <c r="C87" s="35" t="s">
        <v>69</v>
      </c>
      <c r="D87" s="39">
        <v>350</v>
      </c>
      <c r="E87" s="37"/>
      <c r="F87">
        <f t="shared" si="1"/>
        <v>0</v>
      </c>
    </row>
    <row r="88" spans="1:6" ht="30">
      <c r="A88" s="2">
        <v>68</v>
      </c>
      <c r="B88" s="6" t="s">
        <v>293</v>
      </c>
      <c r="C88" s="35" t="s">
        <v>70</v>
      </c>
      <c r="D88" s="39">
        <v>1650</v>
      </c>
      <c r="E88" s="37"/>
      <c r="F88">
        <f t="shared" si="1"/>
        <v>0</v>
      </c>
    </row>
    <row r="89" spans="1:6" ht="30">
      <c r="A89" s="2">
        <v>69</v>
      </c>
      <c r="B89" s="6" t="s">
        <v>294</v>
      </c>
      <c r="C89" s="35" t="s">
        <v>71</v>
      </c>
      <c r="D89" s="39">
        <v>1210</v>
      </c>
      <c r="E89" s="37"/>
      <c r="F89">
        <f t="shared" si="1"/>
        <v>0</v>
      </c>
    </row>
    <row r="90" spans="1:6" ht="31.5" customHeight="1">
      <c r="A90" s="2">
        <v>70</v>
      </c>
      <c r="B90" s="6" t="s">
        <v>295</v>
      </c>
      <c r="C90" s="35" t="s">
        <v>72</v>
      </c>
      <c r="D90" s="39">
        <v>440</v>
      </c>
      <c r="E90" s="37"/>
      <c r="F90">
        <f t="shared" si="1"/>
        <v>0</v>
      </c>
    </row>
    <row r="91" spans="1:6" ht="15.75">
      <c r="A91" s="2">
        <v>71</v>
      </c>
      <c r="B91" s="6" t="s">
        <v>296</v>
      </c>
      <c r="C91" s="35" t="s">
        <v>73</v>
      </c>
      <c r="D91" s="39">
        <v>350</v>
      </c>
      <c r="E91" s="37"/>
      <c r="F91">
        <f t="shared" si="1"/>
        <v>0</v>
      </c>
    </row>
    <row r="92" spans="1:6" ht="30">
      <c r="A92" s="2">
        <v>72</v>
      </c>
      <c r="B92" s="6" t="s">
        <v>297</v>
      </c>
      <c r="C92" s="35" t="s">
        <v>74</v>
      </c>
      <c r="D92" s="39">
        <v>420</v>
      </c>
      <c r="E92" s="37"/>
      <c r="F92">
        <f t="shared" si="1"/>
        <v>0</v>
      </c>
    </row>
    <row r="93" spans="1:6" ht="30">
      <c r="A93" s="2">
        <v>73</v>
      </c>
      <c r="B93" s="6" t="s">
        <v>298</v>
      </c>
      <c r="C93" s="35" t="s">
        <v>75</v>
      </c>
      <c r="D93" s="39">
        <v>330</v>
      </c>
      <c r="E93" s="37"/>
      <c r="F93">
        <f t="shared" si="1"/>
        <v>0</v>
      </c>
    </row>
    <row r="94" spans="1:6" ht="30">
      <c r="A94" s="2">
        <v>74</v>
      </c>
      <c r="B94" s="6" t="s">
        <v>299</v>
      </c>
      <c r="C94" s="35" t="s">
        <v>76</v>
      </c>
      <c r="D94" s="39">
        <v>350</v>
      </c>
      <c r="E94" s="37"/>
      <c r="F94">
        <f t="shared" si="1"/>
        <v>0</v>
      </c>
    </row>
    <row r="95" spans="1:6" ht="30">
      <c r="A95" s="2">
        <v>75</v>
      </c>
      <c r="B95" s="6" t="s">
        <v>300</v>
      </c>
      <c r="C95" s="35" t="s">
        <v>77</v>
      </c>
      <c r="D95" s="39">
        <v>310</v>
      </c>
      <c r="E95" s="37"/>
      <c r="F95">
        <f t="shared" si="1"/>
        <v>0</v>
      </c>
    </row>
    <row r="96" spans="1:6" ht="30">
      <c r="A96" s="2">
        <v>76</v>
      </c>
      <c r="B96" s="6" t="s">
        <v>301</v>
      </c>
      <c r="C96" s="35" t="s">
        <v>78</v>
      </c>
      <c r="D96" s="39">
        <v>350</v>
      </c>
      <c r="E96" s="37"/>
      <c r="F96">
        <f t="shared" si="1"/>
        <v>0</v>
      </c>
    </row>
    <row r="97" spans="1:6" ht="30">
      <c r="A97" s="2">
        <v>77</v>
      </c>
      <c r="B97" s="6" t="s">
        <v>302</v>
      </c>
      <c r="C97" s="35" t="s">
        <v>79</v>
      </c>
      <c r="D97" s="39">
        <v>350</v>
      </c>
      <c r="E97" s="37"/>
      <c r="F97">
        <f t="shared" si="1"/>
        <v>0</v>
      </c>
    </row>
    <row r="98" spans="1:6" ht="30">
      <c r="A98" s="2">
        <v>78</v>
      </c>
      <c r="B98" s="6" t="s">
        <v>303</v>
      </c>
      <c r="C98" s="35" t="s">
        <v>80</v>
      </c>
      <c r="D98" s="39">
        <v>540</v>
      </c>
      <c r="E98" s="37"/>
      <c r="F98">
        <f t="shared" si="1"/>
        <v>0</v>
      </c>
    </row>
    <row r="99" spans="1:6" ht="30">
      <c r="A99" s="2">
        <v>79</v>
      </c>
      <c r="B99" s="6" t="s">
        <v>304</v>
      </c>
      <c r="C99" s="35" t="s">
        <v>81</v>
      </c>
      <c r="D99" s="39">
        <v>350</v>
      </c>
      <c r="E99" s="37"/>
      <c r="F99">
        <f t="shared" si="1"/>
        <v>0</v>
      </c>
    </row>
    <row r="100" spans="1:6" ht="30">
      <c r="A100" s="2">
        <v>80</v>
      </c>
      <c r="B100" s="6" t="s">
        <v>305</v>
      </c>
      <c r="C100" s="35" t="s">
        <v>82</v>
      </c>
      <c r="D100" s="39">
        <v>600</v>
      </c>
      <c r="E100" s="37"/>
      <c r="F100">
        <f t="shared" si="1"/>
        <v>0</v>
      </c>
    </row>
    <row r="101" spans="1:6" ht="21" customHeight="1">
      <c r="A101" s="2">
        <v>81</v>
      </c>
      <c r="B101" s="6" t="s">
        <v>306</v>
      </c>
      <c r="C101" s="35" t="s">
        <v>83</v>
      </c>
      <c r="D101" s="39">
        <v>300</v>
      </c>
      <c r="E101" s="37"/>
      <c r="F101">
        <f t="shared" si="1"/>
        <v>0</v>
      </c>
    </row>
    <row r="102" spans="1:6" ht="30">
      <c r="A102" s="2">
        <v>82</v>
      </c>
      <c r="B102" s="6" t="s">
        <v>307</v>
      </c>
      <c r="C102" s="35" t="s">
        <v>84</v>
      </c>
      <c r="D102" s="39">
        <v>350</v>
      </c>
      <c r="E102" s="37"/>
      <c r="F102">
        <f t="shared" si="1"/>
        <v>0</v>
      </c>
    </row>
    <row r="103" spans="1:6" ht="30">
      <c r="A103" s="2">
        <v>83</v>
      </c>
      <c r="B103" s="6" t="s">
        <v>308</v>
      </c>
      <c r="C103" s="35" t="s">
        <v>85</v>
      </c>
      <c r="D103" s="39">
        <v>460</v>
      </c>
      <c r="E103" s="37"/>
      <c r="F103">
        <f t="shared" si="1"/>
        <v>0</v>
      </c>
    </row>
    <row r="104" spans="1:6" ht="30">
      <c r="A104" s="2">
        <v>84</v>
      </c>
      <c r="B104" s="6" t="s">
        <v>309</v>
      </c>
      <c r="C104" s="35" t="s">
        <v>86</v>
      </c>
      <c r="D104" s="39">
        <v>390</v>
      </c>
      <c r="E104" s="37"/>
      <c r="F104">
        <f t="shared" si="1"/>
        <v>0</v>
      </c>
    </row>
    <row r="105" spans="1:6" ht="30">
      <c r="A105" s="2">
        <v>85</v>
      </c>
      <c r="B105" s="6" t="s">
        <v>310</v>
      </c>
      <c r="C105" s="35" t="s">
        <v>87</v>
      </c>
      <c r="D105" s="39">
        <v>300</v>
      </c>
      <c r="E105" s="37"/>
      <c r="F105">
        <f t="shared" si="1"/>
        <v>0</v>
      </c>
    </row>
    <row r="106" spans="1:6" ht="30">
      <c r="A106" s="2">
        <v>86</v>
      </c>
      <c r="B106" s="7" t="s">
        <v>312</v>
      </c>
      <c r="C106" s="35" t="s">
        <v>88</v>
      </c>
      <c r="D106" s="39">
        <v>350</v>
      </c>
      <c r="E106" s="37"/>
      <c r="F106">
        <f t="shared" si="1"/>
        <v>0</v>
      </c>
    </row>
    <row r="107" spans="1:6" ht="15.75">
      <c r="A107" s="2">
        <v>87</v>
      </c>
      <c r="B107" s="7" t="s">
        <v>313</v>
      </c>
      <c r="C107" s="35" t="s">
        <v>89</v>
      </c>
      <c r="D107" s="39">
        <v>300</v>
      </c>
      <c r="E107" s="37"/>
      <c r="F107">
        <f t="shared" si="1"/>
        <v>0</v>
      </c>
    </row>
    <row r="108" spans="1:6" ht="30">
      <c r="A108" s="2">
        <v>88</v>
      </c>
      <c r="B108" s="7" t="s">
        <v>314</v>
      </c>
      <c r="C108" s="35" t="s">
        <v>90</v>
      </c>
      <c r="D108" s="39">
        <v>350</v>
      </c>
      <c r="E108" s="37"/>
      <c r="F108">
        <f t="shared" si="1"/>
        <v>0</v>
      </c>
    </row>
    <row r="109" spans="1:6" ht="15.75">
      <c r="A109" s="2">
        <v>89</v>
      </c>
      <c r="B109" s="7" t="s">
        <v>315</v>
      </c>
      <c r="C109" s="35" t="s">
        <v>91</v>
      </c>
      <c r="D109" s="39">
        <v>520</v>
      </c>
      <c r="E109" s="37"/>
      <c r="F109">
        <f t="shared" si="1"/>
        <v>0</v>
      </c>
    </row>
    <row r="110" spans="1:6" ht="48" customHeight="1">
      <c r="A110" s="2">
        <v>90</v>
      </c>
      <c r="B110" s="7" t="s">
        <v>316</v>
      </c>
      <c r="C110" s="35" t="s">
        <v>92</v>
      </c>
      <c r="D110" s="39">
        <v>300</v>
      </c>
      <c r="E110" s="37"/>
      <c r="F110">
        <f t="shared" si="1"/>
        <v>0</v>
      </c>
    </row>
    <row r="111" spans="1:6" ht="15.75">
      <c r="A111" s="2">
        <v>91</v>
      </c>
      <c r="B111" s="7">
        <v>1777</v>
      </c>
      <c r="C111" s="35" t="s">
        <v>93</v>
      </c>
      <c r="D111" s="39">
        <v>600</v>
      </c>
      <c r="E111" s="37"/>
      <c r="F111">
        <f t="shared" si="1"/>
        <v>0</v>
      </c>
    </row>
    <row r="112" spans="1:6" ht="31.5">
      <c r="A112" s="17"/>
      <c r="B112" s="18"/>
      <c r="C112" s="29" t="s">
        <v>94</v>
      </c>
      <c r="D112" s="42"/>
      <c r="E112" s="42"/>
      <c r="F112">
        <f t="shared" si="1"/>
        <v>0</v>
      </c>
    </row>
    <row r="113" spans="1:6" ht="15.75">
      <c r="A113" s="2">
        <v>92</v>
      </c>
      <c r="B113" s="7" t="s">
        <v>407</v>
      </c>
      <c r="C113" s="35" t="s">
        <v>95</v>
      </c>
      <c r="D113" s="39">
        <v>350</v>
      </c>
      <c r="E113" s="37"/>
      <c r="F113">
        <f t="shared" si="1"/>
        <v>0</v>
      </c>
    </row>
    <row r="114" spans="1:6" ht="30">
      <c r="A114" s="2">
        <v>93</v>
      </c>
      <c r="B114" s="7" t="s">
        <v>408</v>
      </c>
      <c r="C114" s="35" t="s">
        <v>96</v>
      </c>
      <c r="D114" s="39">
        <v>350</v>
      </c>
      <c r="E114" s="37"/>
      <c r="F114">
        <f t="shared" si="1"/>
        <v>0</v>
      </c>
    </row>
    <row r="115" spans="1:6" ht="15.75">
      <c r="A115" s="2">
        <v>94</v>
      </c>
      <c r="B115" s="7" t="s">
        <v>409</v>
      </c>
      <c r="C115" s="35" t="s">
        <v>97</v>
      </c>
      <c r="D115" s="39">
        <v>430</v>
      </c>
      <c r="E115" s="37"/>
      <c r="F115">
        <f t="shared" si="1"/>
        <v>0</v>
      </c>
    </row>
    <row r="116" spans="1:6" ht="31.5">
      <c r="A116" s="13"/>
      <c r="B116" s="14"/>
      <c r="C116" s="30" t="s">
        <v>449</v>
      </c>
      <c r="D116" s="43"/>
      <c r="E116" s="43"/>
      <c r="F116">
        <f t="shared" si="1"/>
        <v>0</v>
      </c>
    </row>
    <row r="117" spans="1:6" ht="15.75">
      <c r="A117" s="2">
        <v>95</v>
      </c>
      <c r="B117" s="7" t="s">
        <v>420</v>
      </c>
      <c r="C117" s="35" t="s">
        <v>98</v>
      </c>
      <c r="D117" s="39">
        <v>1000</v>
      </c>
      <c r="E117" s="37"/>
      <c r="F117">
        <f t="shared" si="1"/>
        <v>0</v>
      </c>
    </row>
    <row r="118" spans="1:6" ht="15.75">
      <c r="A118" s="2">
        <v>96</v>
      </c>
      <c r="B118" s="7" t="s">
        <v>410</v>
      </c>
      <c r="C118" s="35" t="s">
        <v>99</v>
      </c>
      <c r="D118" s="40">
        <v>740</v>
      </c>
      <c r="E118" s="37"/>
      <c r="F118">
        <f t="shared" si="1"/>
        <v>0</v>
      </c>
    </row>
    <row r="119" spans="1:6" ht="15.75">
      <c r="A119" s="2">
        <v>97</v>
      </c>
      <c r="B119" s="7" t="s">
        <v>411</v>
      </c>
      <c r="C119" s="35" t="s">
        <v>100</v>
      </c>
      <c r="D119" s="40">
        <v>330</v>
      </c>
      <c r="E119" s="37"/>
      <c r="F119">
        <f t="shared" si="1"/>
        <v>0</v>
      </c>
    </row>
    <row r="120" spans="1:6" ht="15.75">
      <c r="A120" s="2">
        <v>98</v>
      </c>
      <c r="B120" s="7" t="s">
        <v>412</v>
      </c>
      <c r="C120" s="35" t="s">
        <v>101</v>
      </c>
      <c r="D120" s="40">
        <v>460</v>
      </c>
      <c r="E120" s="37"/>
      <c r="F120">
        <f t="shared" si="1"/>
        <v>0</v>
      </c>
    </row>
    <row r="121" spans="1:6" ht="15.75">
      <c r="A121" s="2">
        <v>99</v>
      </c>
      <c r="B121" s="7" t="s">
        <v>413</v>
      </c>
      <c r="C121" s="35" t="s">
        <v>102</v>
      </c>
      <c r="D121" s="39">
        <v>300</v>
      </c>
      <c r="E121" s="37"/>
      <c r="F121">
        <f t="shared" si="1"/>
        <v>0</v>
      </c>
    </row>
    <row r="122" spans="1:6" ht="15.75">
      <c r="A122" s="2">
        <v>100</v>
      </c>
      <c r="B122" s="7" t="s">
        <v>414</v>
      </c>
      <c r="C122" s="35" t="s">
        <v>103</v>
      </c>
      <c r="D122" s="39">
        <v>350</v>
      </c>
      <c r="E122" s="37"/>
      <c r="F122">
        <f t="shared" si="1"/>
        <v>0</v>
      </c>
    </row>
    <row r="123" spans="1:6" ht="15.75">
      <c r="A123" s="2">
        <v>101</v>
      </c>
      <c r="B123" s="7" t="s">
        <v>415</v>
      </c>
      <c r="C123" s="35" t="s">
        <v>104</v>
      </c>
      <c r="D123" s="40">
        <v>350</v>
      </c>
      <c r="E123" s="37"/>
      <c r="F123">
        <f t="shared" si="1"/>
        <v>0</v>
      </c>
    </row>
    <row r="124" spans="1:6" ht="15.75">
      <c r="A124" s="2">
        <v>102</v>
      </c>
      <c r="B124" s="7" t="s">
        <v>416</v>
      </c>
      <c r="C124" s="35" t="s">
        <v>105</v>
      </c>
      <c r="D124" s="40">
        <v>360</v>
      </c>
      <c r="E124" s="37"/>
      <c r="F124">
        <f t="shared" si="1"/>
        <v>0</v>
      </c>
    </row>
    <row r="125" spans="1:6" ht="15.75">
      <c r="A125" s="2">
        <v>103</v>
      </c>
      <c r="B125" s="7" t="s">
        <v>417</v>
      </c>
      <c r="C125" s="35" t="s">
        <v>106</v>
      </c>
      <c r="D125" s="39">
        <v>350</v>
      </c>
      <c r="E125" s="37"/>
      <c r="F125">
        <f t="shared" si="1"/>
        <v>0</v>
      </c>
    </row>
    <row r="126" spans="1:6" ht="15.75">
      <c r="A126" s="2">
        <v>104</v>
      </c>
      <c r="B126" s="7" t="s">
        <v>418</v>
      </c>
      <c r="C126" s="35" t="s">
        <v>107</v>
      </c>
      <c r="D126" s="39">
        <v>350</v>
      </c>
      <c r="E126" s="37"/>
      <c r="F126">
        <f t="shared" si="1"/>
        <v>0</v>
      </c>
    </row>
    <row r="127" spans="1:6" ht="28.5">
      <c r="A127" s="2">
        <v>105</v>
      </c>
      <c r="B127" s="7" t="s">
        <v>419</v>
      </c>
      <c r="C127" s="49" t="s">
        <v>108</v>
      </c>
      <c r="D127" s="39">
        <v>570</v>
      </c>
      <c r="E127" s="37"/>
      <c r="F127">
        <f t="shared" si="1"/>
        <v>0</v>
      </c>
    </row>
    <row r="128" spans="1:6" ht="15.75">
      <c r="A128" s="2">
        <v>106</v>
      </c>
      <c r="B128" s="7" t="s">
        <v>421</v>
      </c>
      <c r="C128" s="35" t="s">
        <v>109</v>
      </c>
      <c r="D128" s="39">
        <v>600</v>
      </c>
      <c r="E128" s="37"/>
      <c r="F128">
        <f t="shared" si="1"/>
        <v>0</v>
      </c>
    </row>
    <row r="129" spans="1:6" ht="31.5">
      <c r="A129" s="15"/>
      <c r="B129" s="16"/>
      <c r="C129" s="31" t="s">
        <v>110</v>
      </c>
      <c r="D129" s="44"/>
      <c r="E129" s="44"/>
      <c r="F129">
        <f t="shared" si="1"/>
        <v>0</v>
      </c>
    </row>
    <row r="130" spans="1:6" ht="15.75">
      <c r="A130" s="2">
        <v>107</v>
      </c>
      <c r="B130" s="7" t="s">
        <v>422</v>
      </c>
      <c r="C130" s="35" t="s">
        <v>111</v>
      </c>
      <c r="D130" s="40">
        <v>2120</v>
      </c>
      <c r="E130" s="37"/>
      <c r="F130">
        <f t="shared" si="1"/>
        <v>0</v>
      </c>
    </row>
    <row r="131" spans="1:6" ht="47.25">
      <c r="A131" s="8"/>
      <c r="B131" s="9"/>
      <c r="C131" s="32" t="s">
        <v>406</v>
      </c>
      <c r="D131" s="45"/>
      <c r="E131" s="45"/>
      <c r="F131">
        <f t="shared" si="1"/>
        <v>0</v>
      </c>
    </row>
    <row r="132" spans="1:6" ht="15.75">
      <c r="A132" s="2">
        <v>108</v>
      </c>
      <c r="B132" s="6" t="s">
        <v>311</v>
      </c>
      <c r="C132" s="35" t="s">
        <v>112</v>
      </c>
      <c r="D132" s="39">
        <v>1300</v>
      </c>
      <c r="E132" s="37"/>
      <c r="F132">
        <f t="shared" si="1"/>
        <v>0</v>
      </c>
    </row>
    <row r="133" spans="1:6" ht="15.75">
      <c r="A133" s="2">
        <v>109</v>
      </c>
      <c r="B133" s="6" t="s">
        <v>318</v>
      </c>
      <c r="C133" s="35" t="s">
        <v>113</v>
      </c>
      <c r="D133" s="40">
        <v>410</v>
      </c>
      <c r="E133" s="37"/>
      <c r="F133">
        <f t="shared" si="1"/>
        <v>0</v>
      </c>
    </row>
    <row r="134" spans="1:6" ht="15.75">
      <c r="A134" s="2">
        <v>110</v>
      </c>
      <c r="B134" s="6" t="s">
        <v>319</v>
      </c>
      <c r="C134" s="35" t="s">
        <v>114</v>
      </c>
      <c r="D134" s="39">
        <v>310</v>
      </c>
      <c r="E134" s="37"/>
      <c r="F134">
        <f t="shared" si="1"/>
        <v>0</v>
      </c>
    </row>
    <row r="135" spans="1:6" ht="15.75">
      <c r="A135" s="2">
        <v>111</v>
      </c>
      <c r="B135" s="6" t="s">
        <v>320</v>
      </c>
      <c r="C135" s="35" t="s">
        <v>115</v>
      </c>
      <c r="D135" s="39">
        <v>340</v>
      </c>
      <c r="E135" s="37"/>
      <c r="F135">
        <f t="shared" si="1"/>
        <v>0</v>
      </c>
    </row>
    <row r="136" spans="1:6" ht="15.75">
      <c r="A136" s="2">
        <v>112</v>
      </c>
      <c r="B136" s="6" t="s">
        <v>321</v>
      </c>
      <c r="C136" s="35" t="s">
        <v>116</v>
      </c>
      <c r="D136" s="40">
        <v>920</v>
      </c>
      <c r="E136" s="37"/>
      <c r="F136">
        <f t="shared" si="1"/>
        <v>0</v>
      </c>
    </row>
    <row r="137" spans="1:6" ht="30">
      <c r="A137" s="2">
        <v>113</v>
      </c>
      <c r="B137" s="6" t="s">
        <v>322</v>
      </c>
      <c r="C137" s="35" t="s">
        <v>117</v>
      </c>
      <c r="D137" s="40">
        <v>1160</v>
      </c>
      <c r="E137" s="37"/>
      <c r="F137">
        <f t="shared" si="1"/>
        <v>0</v>
      </c>
    </row>
    <row r="138" spans="1:6" ht="30">
      <c r="A138" s="2">
        <v>114</v>
      </c>
      <c r="B138" s="6" t="s">
        <v>323</v>
      </c>
      <c r="C138" s="35" t="s">
        <v>118</v>
      </c>
      <c r="D138" s="39">
        <v>520</v>
      </c>
      <c r="E138" s="37"/>
      <c r="F138">
        <f t="shared" si="1"/>
        <v>0</v>
      </c>
    </row>
    <row r="139" spans="1:6" ht="30">
      <c r="A139" s="2">
        <v>115</v>
      </c>
      <c r="B139" s="6" t="s">
        <v>324</v>
      </c>
      <c r="C139" s="35" t="s">
        <v>119</v>
      </c>
      <c r="D139" s="39">
        <v>610</v>
      </c>
      <c r="E139" s="37"/>
      <c r="F139">
        <f t="shared" si="1"/>
        <v>0</v>
      </c>
    </row>
    <row r="140" spans="1:6" ht="15.75">
      <c r="A140" s="2">
        <v>116</v>
      </c>
      <c r="B140" s="6" t="s">
        <v>325</v>
      </c>
      <c r="C140" s="35" t="s">
        <v>120</v>
      </c>
      <c r="D140" s="39">
        <v>390</v>
      </c>
      <c r="E140" s="37"/>
      <c r="F140">
        <f t="shared" si="1"/>
        <v>0</v>
      </c>
    </row>
    <row r="141" spans="1:6" ht="15.75">
      <c r="A141" s="2">
        <v>117</v>
      </c>
      <c r="B141" s="6" t="s">
        <v>326</v>
      </c>
      <c r="C141" s="35" t="s">
        <v>121</v>
      </c>
      <c r="D141" s="40">
        <v>600</v>
      </c>
      <c r="E141" s="37"/>
      <c r="F141">
        <f t="shared" si="1"/>
        <v>0</v>
      </c>
    </row>
    <row r="142" spans="1:6" ht="15.75">
      <c r="A142" s="2">
        <v>118</v>
      </c>
      <c r="B142" s="6" t="s">
        <v>327</v>
      </c>
      <c r="C142" s="35" t="s">
        <v>122</v>
      </c>
      <c r="D142" s="39">
        <v>530</v>
      </c>
      <c r="E142" s="37"/>
      <c r="F142">
        <f t="shared" si="1"/>
        <v>0</v>
      </c>
    </row>
    <row r="143" spans="1:6" ht="15.75">
      <c r="A143" s="2">
        <v>119</v>
      </c>
      <c r="B143" s="6" t="s">
        <v>328</v>
      </c>
      <c r="C143" s="35" t="s">
        <v>123</v>
      </c>
      <c r="D143" s="39">
        <v>310</v>
      </c>
      <c r="E143" s="37"/>
      <c r="F143">
        <f t="shared" si="1"/>
        <v>0</v>
      </c>
    </row>
    <row r="144" spans="1:6" ht="15.75">
      <c r="A144" s="2">
        <v>120</v>
      </c>
      <c r="B144" s="6" t="s">
        <v>329</v>
      </c>
      <c r="C144" s="35" t="s">
        <v>124</v>
      </c>
      <c r="D144" s="39">
        <v>350</v>
      </c>
      <c r="E144" s="37"/>
      <c r="F144">
        <f t="shared" si="1"/>
        <v>0</v>
      </c>
    </row>
    <row r="145" spans="1:6" ht="26.25" customHeight="1">
      <c r="A145" s="2">
        <v>121</v>
      </c>
      <c r="B145" s="6" t="s">
        <v>330</v>
      </c>
      <c r="C145" s="35" t="s">
        <v>125</v>
      </c>
      <c r="D145" s="40">
        <v>410</v>
      </c>
      <c r="E145" s="37"/>
      <c r="F145">
        <f t="shared" si="1"/>
        <v>0</v>
      </c>
    </row>
    <row r="146" spans="1:6" ht="15.75">
      <c r="A146" s="2">
        <v>122</v>
      </c>
      <c r="B146" s="6" t="s">
        <v>331</v>
      </c>
      <c r="C146" s="35" t="s">
        <v>126</v>
      </c>
      <c r="D146" s="39">
        <v>330</v>
      </c>
      <c r="E146" s="37"/>
      <c r="F146">
        <f t="shared" si="1"/>
        <v>0</v>
      </c>
    </row>
    <row r="147" spans="1:6" ht="15.75">
      <c r="A147" s="2">
        <v>123</v>
      </c>
      <c r="B147" s="6" t="s">
        <v>332</v>
      </c>
      <c r="C147" s="35" t="s">
        <v>127</v>
      </c>
      <c r="D147" s="40">
        <v>800</v>
      </c>
      <c r="E147" s="37"/>
      <c r="F147">
        <f t="shared" si="1"/>
        <v>0</v>
      </c>
    </row>
    <row r="148" spans="1:6" ht="15.75">
      <c r="A148" s="2">
        <v>124</v>
      </c>
      <c r="B148" s="6" t="s">
        <v>333</v>
      </c>
      <c r="C148" s="35" t="s">
        <v>128</v>
      </c>
      <c r="D148" s="40">
        <v>470</v>
      </c>
      <c r="E148" s="37"/>
      <c r="F148">
        <f t="shared" si="1"/>
        <v>0</v>
      </c>
    </row>
    <row r="149" spans="1:6" ht="30">
      <c r="A149" s="2">
        <v>125</v>
      </c>
      <c r="B149" s="6" t="s">
        <v>334</v>
      </c>
      <c r="C149" s="35" t="s">
        <v>129</v>
      </c>
      <c r="D149" s="39">
        <v>350</v>
      </c>
      <c r="E149" s="37"/>
      <c r="F149">
        <f aca="true" t="shared" si="2" ref="F149:F212">D149*E149</f>
        <v>0</v>
      </c>
    </row>
    <row r="150" spans="1:6" ht="15.75">
      <c r="A150" s="2">
        <v>126</v>
      </c>
      <c r="B150" s="6" t="s">
        <v>335</v>
      </c>
      <c r="C150" s="35" t="s">
        <v>130</v>
      </c>
      <c r="D150" s="39">
        <v>400</v>
      </c>
      <c r="E150" s="37"/>
      <c r="F150">
        <f t="shared" si="2"/>
        <v>0</v>
      </c>
    </row>
    <row r="151" spans="1:6" ht="15.75">
      <c r="A151" s="2">
        <v>127</v>
      </c>
      <c r="B151" s="6" t="s">
        <v>336</v>
      </c>
      <c r="C151" s="35" t="s">
        <v>131</v>
      </c>
      <c r="D151" s="39">
        <v>400</v>
      </c>
      <c r="E151" s="37"/>
      <c r="F151">
        <f t="shared" si="2"/>
        <v>0</v>
      </c>
    </row>
    <row r="152" spans="1:6" ht="15.75">
      <c r="A152" s="2">
        <v>128</v>
      </c>
      <c r="B152" s="6" t="s">
        <v>337</v>
      </c>
      <c r="C152" s="35" t="s">
        <v>132</v>
      </c>
      <c r="D152" s="40">
        <v>420</v>
      </c>
      <c r="E152" s="37"/>
      <c r="F152">
        <f t="shared" si="2"/>
        <v>0</v>
      </c>
    </row>
    <row r="153" spans="1:6" ht="30">
      <c r="A153" s="2">
        <v>129</v>
      </c>
      <c r="B153" s="6" t="s">
        <v>338</v>
      </c>
      <c r="C153" s="35" t="s">
        <v>133</v>
      </c>
      <c r="D153" s="39">
        <v>350</v>
      </c>
      <c r="E153" s="37"/>
      <c r="F153">
        <f t="shared" si="2"/>
        <v>0</v>
      </c>
    </row>
    <row r="154" spans="1:6" ht="15.75">
      <c r="A154" s="2">
        <v>130</v>
      </c>
      <c r="B154" s="6" t="s">
        <v>339</v>
      </c>
      <c r="C154" s="35" t="s">
        <v>134</v>
      </c>
      <c r="D154" s="39">
        <v>500</v>
      </c>
      <c r="E154" s="37"/>
      <c r="F154">
        <f t="shared" si="2"/>
        <v>0</v>
      </c>
    </row>
    <row r="155" spans="1:6" ht="15.75">
      <c r="A155" s="2">
        <v>131</v>
      </c>
      <c r="B155" s="6" t="s">
        <v>340</v>
      </c>
      <c r="C155" s="35" t="s">
        <v>135</v>
      </c>
      <c r="D155" s="39">
        <v>300</v>
      </c>
      <c r="E155" s="37"/>
      <c r="F155">
        <f t="shared" si="2"/>
        <v>0</v>
      </c>
    </row>
    <row r="156" spans="1:6" ht="30">
      <c r="A156" s="2">
        <v>132</v>
      </c>
      <c r="B156" s="6" t="s">
        <v>341</v>
      </c>
      <c r="C156" s="35" t="s">
        <v>136</v>
      </c>
      <c r="D156" s="39">
        <v>660</v>
      </c>
      <c r="E156" s="37"/>
      <c r="F156">
        <f t="shared" si="2"/>
        <v>0</v>
      </c>
    </row>
    <row r="157" spans="1:6" ht="15.75">
      <c r="A157" s="2">
        <v>133</v>
      </c>
      <c r="B157" s="6" t="s">
        <v>342</v>
      </c>
      <c r="C157" s="35" t="s">
        <v>137</v>
      </c>
      <c r="D157" s="40">
        <v>420</v>
      </c>
      <c r="E157" s="37"/>
      <c r="F157">
        <f t="shared" si="2"/>
        <v>0</v>
      </c>
    </row>
    <row r="158" spans="1:6" ht="15.75">
      <c r="A158" s="2">
        <v>134</v>
      </c>
      <c r="B158" s="6" t="s">
        <v>343</v>
      </c>
      <c r="C158" s="35" t="s">
        <v>138</v>
      </c>
      <c r="D158" s="40">
        <v>900</v>
      </c>
      <c r="E158" s="37"/>
      <c r="F158">
        <f t="shared" si="2"/>
        <v>0</v>
      </c>
    </row>
    <row r="159" spans="1:6" ht="15.75">
      <c r="A159" s="2">
        <v>135</v>
      </c>
      <c r="B159" s="6" t="s">
        <v>344</v>
      </c>
      <c r="C159" s="35" t="s">
        <v>139</v>
      </c>
      <c r="D159" s="40">
        <v>720</v>
      </c>
      <c r="E159" s="37"/>
      <c r="F159">
        <f t="shared" si="2"/>
        <v>0</v>
      </c>
    </row>
    <row r="160" spans="1:6" ht="15.75">
      <c r="A160" s="2">
        <v>136</v>
      </c>
      <c r="B160" s="6" t="s">
        <v>345</v>
      </c>
      <c r="C160" s="35" t="s">
        <v>140</v>
      </c>
      <c r="D160" s="39">
        <v>2100</v>
      </c>
      <c r="E160" s="37"/>
      <c r="F160">
        <f t="shared" si="2"/>
        <v>0</v>
      </c>
    </row>
    <row r="161" spans="1:6" ht="15.75">
      <c r="A161" s="2">
        <v>137</v>
      </c>
      <c r="B161" s="6" t="s">
        <v>346</v>
      </c>
      <c r="C161" s="35" t="s">
        <v>141</v>
      </c>
      <c r="D161" s="39">
        <v>590</v>
      </c>
      <c r="E161" s="37"/>
      <c r="F161">
        <f t="shared" si="2"/>
        <v>0</v>
      </c>
    </row>
    <row r="162" spans="1:6" ht="15.75">
      <c r="A162" s="2">
        <v>138</v>
      </c>
      <c r="B162" s="6" t="s">
        <v>347</v>
      </c>
      <c r="C162" s="35" t="s">
        <v>142</v>
      </c>
      <c r="D162" s="39">
        <v>350</v>
      </c>
      <c r="E162" s="37"/>
      <c r="F162">
        <f t="shared" si="2"/>
        <v>0</v>
      </c>
    </row>
    <row r="163" spans="1:6" ht="15.75">
      <c r="A163" s="2">
        <v>139</v>
      </c>
      <c r="B163" s="6" t="s">
        <v>348</v>
      </c>
      <c r="C163" s="35" t="s">
        <v>143</v>
      </c>
      <c r="D163" s="39">
        <v>300</v>
      </c>
      <c r="E163" s="37"/>
      <c r="F163">
        <f t="shared" si="2"/>
        <v>0</v>
      </c>
    </row>
    <row r="164" spans="1:6" ht="15.75">
      <c r="A164" s="2">
        <v>140</v>
      </c>
      <c r="B164" s="6" t="s">
        <v>349</v>
      </c>
      <c r="C164" s="35" t="s">
        <v>144</v>
      </c>
      <c r="D164" s="40">
        <v>890</v>
      </c>
      <c r="E164" s="37"/>
      <c r="F164">
        <f t="shared" si="2"/>
        <v>0</v>
      </c>
    </row>
    <row r="165" spans="1:6" ht="30">
      <c r="A165" s="2">
        <v>141</v>
      </c>
      <c r="B165" s="6" t="s">
        <v>350</v>
      </c>
      <c r="C165" s="35" t="s">
        <v>145</v>
      </c>
      <c r="D165" s="39">
        <v>330</v>
      </c>
      <c r="E165" s="37"/>
      <c r="F165">
        <f t="shared" si="2"/>
        <v>0</v>
      </c>
    </row>
    <row r="166" spans="1:6" ht="15.75">
      <c r="A166" s="2">
        <v>142</v>
      </c>
      <c r="B166" s="6" t="s">
        <v>351</v>
      </c>
      <c r="C166" s="35" t="s">
        <v>146</v>
      </c>
      <c r="D166" s="39">
        <v>1320</v>
      </c>
      <c r="E166" s="37"/>
      <c r="F166">
        <f t="shared" si="2"/>
        <v>0</v>
      </c>
    </row>
    <row r="167" spans="1:6" ht="30">
      <c r="A167" s="2">
        <v>143</v>
      </c>
      <c r="B167" s="6" t="s">
        <v>352</v>
      </c>
      <c r="C167" s="35" t="s">
        <v>147</v>
      </c>
      <c r="D167" s="39">
        <v>300</v>
      </c>
      <c r="E167" s="37"/>
      <c r="F167">
        <f t="shared" si="2"/>
        <v>0</v>
      </c>
    </row>
    <row r="168" spans="1:6" ht="30">
      <c r="A168" s="2">
        <v>144</v>
      </c>
      <c r="B168" s="6" t="s">
        <v>353</v>
      </c>
      <c r="C168" s="35" t="s">
        <v>148</v>
      </c>
      <c r="D168" s="40">
        <v>660</v>
      </c>
      <c r="E168" s="37"/>
      <c r="F168">
        <f t="shared" si="2"/>
        <v>0</v>
      </c>
    </row>
    <row r="169" spans="1:6" ht="30">
      <c r="A169" s="2">
        <v>145</v>
      </c>
      <c r="B169" s="6" t="s">
        <v>354</v>
      </c>
      <c r="C169" s="35" t="s">
        <v>149</v>
      </c>
      <c r="D169" s="39">
        <v>320</v>
      </c>
      <c r="E169" s="37"/>
      <c r="F169">
        <f t="shared" si="2"/>
        <v>0</v>
      </c>
    </row>
    <row r="170" spans="1:6" ht="30">
      <c r="A170" s="2">
        <v>146</v>
      </c>
      <c r="B170" s="6" t="s">
        <v>355</v>
      </c>
      <c r="C170" s="35" t="s">
        <v>150</v>
      </c>
      <c r="D170" s="39">
        <v>350</v>
      </c>
      <c r="E170" s="37"/>
      <c r="F170">
        <f t="shared" si="2"/>
        <v>0</v>
      </c>
    </row>
    <row r="171" spans="1:6" ht="30">
      <c r="A171" s="2">
        <v>147</v>
      </c>
      <c r="B171" s="6" t="s">
        <v>356</v>
      </c>
      <c r="C171" s="35" t="s">
        <v>151</v>
      </c>
      <c r="D171" s="39">
        <v>330</v>
      </c>
      <c r="E171" s="37"/>
      <c r="F171">
        <f t="shared" si="2"/>
        <v>0</v>
      </c>
    </row>
    <row r="172" spans="1:6" ht="30">
      <c r="A172" s="2">
        <v>148</v>
      </c>
      <c r="B172" s="6" t="s">
        <v>357</v>
      </c>
      <c r="C172" s="35" t="s">
        <v>152</v>
      </c>
      <c r="D172" s="39">
        <v>350</v>
      </c>
      <c r="E172" s="37"/>
      <c r="F172">
        <f t="shared" si="2"/>
        <v>0</v>
      </c>
    </row>
    <row r="173" spans="1:6" ht="15.75">
      <c r="A173" s="2">
        <v>149</v>
      </c>
      <c r="B173" s="6" t="s">
        <v>358</v>
      </c>
      <c r="C173" s="35" t="s">
        <v>153</v>
      </c>
      <c r="D173" s="39">
        <v>410</v>
      </c>
      <c r="E173" s="37"/>
      <c r="F173">
        <f t="shared" si="2"/>
        <v>0</v>
      </c>
    </row>
    <row r="174" spans="1:6" ht="15.75">
      <c r="A174" s="2">
        <v>150</v>
      </c>
      <c r="B174" s="6" t="s">
        <v>359</v>
      </c>
      <c r="C174" s="35" t="s">
        <v>154</v>
      </c>
      <c r="D174" s="39">
        <v>330</v>
      </c>
      <c r="E174" s="37"/>
      <c r="F174">
        <f t="shared" si="2"/>
        <v>0</v>
      </c>
    </row>
    <row r="175" spans="1:6" ht="30">
      <c r="A175" s="2">
        <v>151</v>
      </c>
      <c r="B175" s="6" t="s">
        <v>360</v>
      </c>
      <c r="C175" s="35" t="s">
        <v>155</v>
      </c>
      <c r="D175" s="40">
        <v>750</v>
      </c>
      <c r="E175" s="37"/>
      <c r="F175">
        <f t="shared" si="2"/>
        <v>0</v>
      </c>
    </row>
    <row r="176" spans="1:6" ht="15.75">
      <c r="A176" s="2">
        <v>152</v>
      </c>
      <c r="B176" s="6" t="s">
        <v>361</v>
      </c>
      <c r="C176" s="35" t="s">
        <v>156</v>
      </c>
      <c r="D176" s="39">
        <v>410</v>
      </c>
      <c r="E176" s="37"/>
      <c r="F176">
        <f t="shared" si="2"/>
        <v>0</v>
      </c>
    </row>
    <row r="177" spans="1:6" ht="30">
      <c r="A177" s="2">
        <v>153</v>
      </c>
      <c r="B177" s="6" t="s">
        <v>362</v>
      </c>
      <c r="C177" s="35" t="s">
        <v>157</v>
      </c>
      <c r="D177" s="40">
        <v>500</v>
      </c>
      <c r="E177" s="37"/>
      <c r="F177">
        <f t="shared" si="2"/>
        <v>0</v>
      </c>
    </row>
    <row r="178" spans="1:6" ht="15.75">
      <c r="A178" s="2">
        <v>154</v>
      </c>
      <c r="B178" s="6" t="s">
        <v>363</v>
      </c>
      <c r="C178" s="35" t="s">
        <v>158</v>
      </c>
      <c r="D178" s="39">
        <v>460</v>
      </c>
      <c r="E178" s="37"/>
      <c r="F178">
        <f t="shared" si="2"/>
        <v>0</v>
      </c>
    </row>
    <row r="179" spans="1:6" ht="15.75">
      <c r="A179" s="2">
        <v>155</v>
      </c>
      <c r="B179" s="5" t="s">
        <v>317</v>
      </c>
      <c r="C179" s="35" t="s">
        <v>159</v>
      </c>
      <c r="D179" s="39">
        <v>1900</v>
      </c>
      <c r="E179" s="37"/>
      <c r="F179">
        <f t="shared" si="2"/>
        <v>0</v>
      </c>
    </row>
    <row r="180" spans="1:6" ht="15.75">
      <c r="A180" s="2">
        <v>156</v>
      </c>
      <c r="B180" s="5" t="s">
        <v>447</v>
      </c>
      <c r="C180" s="35" t="s">
        <v>160</v>
      </c>
      <c r="D180" s="39">
        <v>1900</v>
      </c>
      <c r="E180" s="37"/>
      <c r="F180">
        <f t="shared" si="2"/>
        <v>0</v>
      </c>
    </row>
    <row r="181" spans="1:6" ht="31.5">
      <c r="A181" s="11"/>
      <c r="B181" s="12"/>
      <c r="C181" s="28" t="s">
        <v>451</v>
      </c>
      <c r="D181" s="41"/>
      <c r="E181" s="41"/>
      <c r="F181">
        <f t="shared" si="2"/>
        <v>0</v>
      </c>
    </row>
    <row r="182" spans="1:6" ht="15.75">
      <c r="A182" s="2">
        <v>157</v>
      </c>
      <c r="B182" s="5" t="s">
        <v>364</v>
      </c>
      <c r="C182" s="35" t="s">
        <v>161</v>
      </c>
      <c r="D182" s="39">
        <v>1500</v>
      </c>
      <c r="E182" s="37"/>
      <c r="F182">
        <f t="shared" si="2"/>
        <v>0</v>
      </c>
    </row>
    <row r="183" spans="1:6" ht="15.75">
      <c r="A183" s="2">
        <v>158</v>
      </c>
      <c r="B183" s="6" t="s">
        <v>365</v>
      </c>
      <c r="C183" s="35" t="s">
        <v>162</v>
      </c>
      <c r="D183" s="39">
        <v>390</v>
      </c>
      <c r="E183" s="37"/>
      <c r="F183">
        <f t="shared" si="2"/>
        <v>0</v>
      </c>
    </row>
    <row r="184" spans="1:6" ht="15.75">
      <c r="A184" s="2">
        <v>159</v>
      </c>
      <c r="B184" s="6" t="s">
        <v>366</v>
      </c>
      <c r="C184" s="35" t="s">
        <v>163</v>
      </c>
      <c r="D184" s="39">
        <v>350</v>
      </c>
      <c r="E184" s="37"/>
      <c r="F184">
        <f t="shared" si="2"/>
        <v>0</v>
      </c>
    </row>
    <row r="185" spans="1:6" ht="15.75">
      <c r="A185" s="2">
        <v>160</v>
      </c>
      <c r="B185" s="6" t="s">
        <v>367</v>
      </c>
      <c r="C185" s="35" t="s">
        <v>164</v>
      </c>
      <c r="D185" s="39">
        <v>590</v>
      </c>
      <c r="E185" s="37"/>
      <c r="F185">
        <f t="shared" si="2"/>
        <v>0</v>
      </c>
    </row>
    <row r="186" spans="1:6" ht="30">
      <c r="A186" s="2">
        <v>161</v>
      </c>
      <c r="B186" s="6" t="s">
        <v>368</v>
      </c>
      <c r="C186" s="35" t="s">
        <v>165</v>
      </c>
      <c r="D186" s="39">
        <v>350</v>
      </c>
      <c r="E186" s="37"/>
      <c r="F186">
        <f t="shared" si="2"/>
        <v>0</v>
      </c>
    </row>
    <row r="187" spans="1:6" ht="15.75">
      <c r="A187" s="2">
        <v>162</v>
      </c>
      <c r="B187" s="6" t="s">
        <v>369</v>
      </c>
      <c r="C187" s="35" t="s">
        <v>166</v>
      </c>
      <c r="D187" s="39">
        <v>390</v>
      </c>
      <c r="E187" s="37"/>
      <c r="F187">
        <f t="shared" si="2"/>
        <v>0</v>
      </c>
    </row>
    <row r="188" spans="1:6" ht="15.75">
      <c r="A188" s="2">
        <v>163</v>
      </c>
      <c r="B188" s="6" t="s">
        <v>370</v>
      </c>
      <c r="C188" s="35" t="s">
        <v>167</v>
      </c>
      <c r="D188" s="39">
        <v>460</v>
      </c>
      <c r="E188" s="37"/>
      <c r="F188">
        <f t="shared" si="2"/>
        <v>0</v>
      </c>
    </row>
    <row r="189" spans="1:6" ht="30">
      <c r="A189" s="2">
        <v>164</v>
      </c>
      <c r="B189" s="6" t="s">
        <v>371</v>
      </c>
      <c r="C189" s="35" t="s">
        <v>168</v>
      </c>
      <c r="D189" s="39">
        <v>420</v>
      </c>
      <c r="E189" s="37"/>
      <c r="F189">
        <f t="shared" si="2"/>
        <v>0</v>
      </c>
    </row>
    <row r="190" spans="1:6" ht="15.75">
      <c r="A190" s="2">
        <v>165</v>
      </c>
      <c r="B190" s="6" t="s">
        <v>372</v>
      </c>
      <c r="C190" s="35" t="s">
        <v>169</v>
      </c>
      <c r="D190" s="40">
        <v>1460</v>
      </c>
      <c r="E190" s="37"/>
      <c r="F190">
        <f t="shared" si="2"/>
        <v>0</v>
      </c>
    </row>
    <row r="191" spans="1:6" ht="15.75">
      <c r="A191" s="2">
        <v>166</v>
      </c>
      <c r="B191" s="6" t="s">
        <v>373</v>
      </c>
      <c r="C191" s="35" t="s">
        <v>170</v>
      </c>
      <c r="D191" s="39">
        <v>320</v>
      </c>
      <c r="E191" s="37"/>
      <c r="F191">
        <f t="shared" si="2"/>
        <v>0</v>
      </c>
    </row>
    <row r="192" spans="1:6" ht="15.75">
      <c r="A192" s="2">
        <v>167</v>
      </c>
      <c r="B192" s="6" t="s">
        <v>374</v>
      </c>
      <c r="C192" s="35" t="s">
        <v>171</v>
      </c>
      <c r="D192" s="40">
        <v>1460</v>
      </c>
      <c r="E192" s="37"/>
      <c r="F192">
        <f t="shared" si="2"/>
        <v>0</v>
      </c>
    </row>
    <row r="193" spans="1:6" ht="18.75" customHeight="1">
      <c r="A193" s="2">
        <v>168</v>
      </c>
      <c r="B193" s="6" t="s">
        <v>375</v>
      </c>
      <c r="C193" s="35" t="s">
        <v>172</v>
      </c>
      <c r="D193" s="39">
        <v>410</v>
      </c>
      <c r="E193" s="37"/>
      <c r="F193">
        <f t="shared" si="2"/>
        <v>0</v>
      </c>
    </row>
    <row r="194" spans="1:6" ht="15.75">
      <c r="A194" s="2">
        <v>169</v>
      </c>
      <c r="B194" s="6" t="s">
        <v>376</v>
      </c>
      <c r="C194" s="35" t="s">
        <v>173</v>
      </c>
      <c r="D194" s="39">
        <v>1210</v>
      </c>
      <c r="E194" s="37"/>
      <c r="F194">
        <f t="shared" si="2"/>
        <v>0</v>
      </c>
    </row>
    <row r="195" spans="1:6" ht="30">
      <c r="A195" s="2">
        <v>170</v>
      </c>
      <c r="B195" s="6" t="s">
        <v>377</v>
      </c>
      <c r="C195" s="35" t="s">
        <v>174</v>
      </c>
      <c r="D195" s="39">
        <v>790</v>
      </c>
      <c r="E195" s="37"/>
      <c r="F195">
        <f t="shared" si="2"/>
        <v>0</v>
      </c>
    </row>
    <row r="196" spans="1:6" ht="15.75">
      <c r="A196" s="2">
        <v>171</v>
      </c>
      <c r="B196" s="6" t="s">
        <v>378</v>
      </c>
      <c r="C196" s="35" t="s">
        <v>175</v>
      </c>
      <c r="D196" s="40">
        <v>480</v>
      </c>
      <c r="E196" s="37"/>
      <c r="F196">
        <f t="shared" si="2"/>
        <v>0</v>
      </c>
    </row>
    <row r="197" spans="1:6" ht="15.75">
      <c r="A197" s="2">
        <v>172</v>
      </c>
      <c r="B197" s="6" t="s">
        <v>379</v>
      </c>
      <c r="C197" s="35" t="s">
        <v>176</v>
      </c>
      <c r="D197" s="39">
        <v>350</v>
      </c>
      <c r="E197" s="37"/>
      <c r="F197">
        <f t="shared" si="2"/>
        <v>0</v>
      </c>
    </row>
    <row r="198" spans="1:6" ht="30">
      <c r="A198" s="2">
        <v>173</v>
      </c>
      <c r="B198" s="6" t="s">
        <v>380</v>
      </c>
      <c r="C198" s="35" t="s">
        <v>177</v>
      </c>
      <c r="D198" s="40">
        <v>460</v>
      </c>
      <c r="E198" s="37"/>
      <c r="F198">
        <f t="shared" si="2"/>
        <v>0</v>
      </c>
    </row>
    <row r="199" spans="1:6" ht="30">
      <c r="A199" s="2">
        <v>174</v>
      </c>
      <c r="B199" s="6" t="s">
        <v>381</v>
      </c>
      <c r="C199" s="35" t="s">
        <v>178</v>
      </c>
      <c r="D199" s="39">
        <v>380</v>
      </c>
      <c r="E199" s="37"/>
      <c r="F199">
        <f t="shared" si="2"/>
        <v>0</v>
      </c>
    </row>
    <row r="200" spans="1:6" ht="30">
      <c r="A200" s="2">
        <v>175</v>
      </c>
      <c r="B200" s="6" t="s">
        <v>382</v>
      </c>
      <c r="C200" s="35" t="s">
        <v>179</v>
      </c>
      <c r="D200" s="39">
        <v>610</v>
      </c>
      <c r="E200" s="37"/>
      <c r="F200">
        <f t="shared" si="2"/>
        <v>0</v>
      </c>
    </row>
    <row r="201" spans="1:6" ht="30">
      <c r="A201" s="2">
        <v>176</v>
      </c>
      <c r="B201" s="6" t="s">
        <v>383</v>
      </c>
      <c r="C201" s="35" t="s">
        <v>180</v>
      </c>
      <c r="D201" s="39">
        <v>500</v>
      </c>
      <c r="E201" s="37"/>
      <c r="F201">
        <f t="shared" si="2"/>
        <v>0</v>
      </c>
    </row>
    <row r="202" spans="1:6" ht="30">
      <c r="A202" s="2">
        <v>177</v>
      </c>
      <c r="B202" s="6" t="s">
        <v>384</v>
      </c>
      <c r="C202" s="35" t="s">
        <v>181</v>
      </c>
      <c r="D202" s="39">
        <v>390</v>
      </c>
      <c r="E202" s="37"/>
      <c r="F202">
        <f t="shared" si="2"/>
        <v>0</v>
      </c>
    </row>
    <row r="203" spans="1:6" ht="15.75">
      <c r="A203" s="2">
        <v>178</v>
      </c>
      <c r="B203" s="6" t="s">
        <v>385</v>
      </c>
      <c r="C203" s="35" t="s">
        <v>182</v>
      </c>
      <c r="D203" s="39">
        <v>350</v>
      </c>
      <c r="E203" s="37"/>
      <c r="F203">
        <f t="shared" si="2"/>
        <v>0</v>
      </c>
    </row>
    <row r="204" spans="1:6" ht="30">
      <c r="A204" s="2">
        <v>179</v>
      </c>
      <c r="B204" s="6" t="s">
        <v>386</v>
      </c>
      <c r="C204" s="35" t="s">
        <v>183</v>
      </c>
      <c r="D204" s="40">
        <v>530</v>
      </c>
      <c r="E204" s="37"/>
      <c r="F204">
        <f t="shared" si="2"/>
        <v>0</v>
      </c>
    </row>
    <row r="205" spans="1:6" ht="30">
      <c r="A205" s="2">
        <v>180</v>
      </c>
      <c r="B205" s="6" t="s">
        <v>387</v>
      </c>
      <c r="C205" s="35" t="s">
        <v>184</v>
      </c>
      <c r="D205" s="39">
        <v>350</v>
      </c>
      <c r="E205" s="37"/>
      <c r="F205">
        <f t="shared" si="2"/>
        <v>0</v>
      </c>
    </row>
    <row r="206" spans="1:6" ht="30">
      <c r="A206" s="2">
        <v>181</v>
      </c>
      <c r="B206" s="6" t="s">
        <v>388</v>
      </c>
      <c r="C206" s="35" t="s">
        <v>185</v>
      </c>
      <c r="D206" s="39">
        <v>380</v>
      </c>
      <c r="E206" s="37"/>
      <c r="F206">
        <f t="shared" si="2"/>
        <v>0</v>
      </c>
    </row>
    <row r="207" spans="1:6" ht="30">
      <c r="A207" s="2">
        <v>182</v>
      </c>
      <c r="B207" s="6" t="s">
        <v>389</v>
      </c>
      <c r="C207" s="35" t="s">
        <v>186</v>
      </c>
      <c r="D207" s="39">
        <v>390</v>
      </c>
      <c r="E207" s="37"/>
      <c r="F207">
        <f t="shared" si="2"/>
        <v>0</v>
      </c>
    </row>
    <row r="208" spans="1:6" ht="30">
      <c r="A208" s="2">
        <v>183</v>
      </c>
      <c r="B208" s="6" t="s">
        <v>390</v>
      </c>
      <c r="C208" s="35" t="s">
        <v>187</v>
      </c>
      <c r="D208" s="39">
        <v>350</v>
      </c>
      <c r="E208" s="37"/>
      <c r="F208">
        <f t="shared" si="2"/>
        <v>0</v>
      </c>
    </row>
    <row r="209" spans="1:6" ht="30">
      <c r="A209" s="2">
        <v>184</v>
      </c>
      <c r="B209" s="6" t="s">
        <v>391</v>
      </c>
      <c r="C209" s="35" t="s">
        <v>188</v>
      </c>
      <c r="D209" s="39">
        <v>350</v>
      </c>
      <c r="E209" s="37"/>
      <c r="F209">
        <f t="shared" si="2"/>
        <v>0</v>
      </c>
    </row>
    <row r="210" spans="1:6" ht="30">
      <c r="A210" s="2">
        <v>185</v>
      </c>
      <c r="B210" s="6" t="s">
        <v>392</v>
      </c>
      <c r="C210" s="35" t="s">
        <v>189</v>
      </c>
      <c r="D210" s="39">
        <v>550</v>
      </c>
      <c r="E210" s="37"/>
      <c r="F210">
        <f t="shared" si="2"/>
        <v>0</v>
      </c>
    </row>
    <row r="211" spans="1:6" ht="30">
      <c r="A211" s="2">
        <v>186</v>
      </c>
      <c r="B211" s="6" t="s">
        <v>393</v>
      </c>
      <c r="C211" s="35" t="s">
        <v>190</v>
      </c>
      <c r="D211" s="39">
        <v>350</v>
      </c>
      <c r="E211" s="37"/>
      <c r="F211">
        <f t="shared" si="2"/>
        <v>0</v>
      </c>
    </row>
    <row r="212" spans="1:6" ht="30">
      <c r="A212" s="2">
        <v>187</v>
      </c>
      <c r="B212" s="6" t="s">
        <v>394</v>
      </c>
      <c r="C212" s="35" t="s">
        <v>191</v>
      </c>
      <c r="D212" s="39">
        <v>380</v>
      </c>
      <c r="E212" s="37"/>
      <c r="F212">
        <f t="shared" si="2"/>
        <v>0</v>
      </c>
    </row>
    <row r="213" spans="1:6" ht="15.75">
      <c r="A213" s="2">
        <v>188</v>
      </c>
      <c r="B213" s="6" t="s">
        <v>395</v>
      </c>
      <c r="C213" s="35" t="s">
        <v>192</v>
      </c>
      <c r="D213" s="39">
        <v>350</v>
      </c>
      <c r="E213" s="37"/>
      <c r="F213">
        <f aca="true" t="shared" si="3" ref="F213:F252">D213*E213</f>
        <v>0</v>
      </c>
    </row>
    <row r="214" spans="1:6" ht="30">
      <c r="A214" s="2">
        <v>189</v>
      </c>
      <c r="B214" s="6" t="s">
        <v>396</v>
      </c>
      <c r="C214" s="35" t="s">
        <v>193</v>
      </c>
      <c r="D214" s="39">
        <v>350</v>
      </c>
      <c r="E214" s="37"/>
      <c r="F214">
        <f t="shared" si="3"/>
        <v>0</v>
      </c>
    </row>
    <row r="215" spans="1:6" ht="30">
      <c r="A215" s="2">
        <v>190</v>
      </c>
      <c r="B215" s="6" t="s">
        <v>397</v>
      </c>
      <c r="C215" s="35" t="s">
        <v>194</v>
      </c>
      <c r="D215" s="39">
        <v>480</v>
      </c>
      <c r="E215" s="37"/>
      <c r="F215">
        <f t="shared" si="3"/>
        <v>0</v>
      </c>
    </row>
    <row r="216" spans="1:6" ht="30">
      <c r="A216" s="2">
        <v>191</v>
      </c>
      <c r="B216" s="6" t="s">
        <v>398</v>
      </c>
      <c r="C216" s="35" t="s">
        <v>195</v>
      </c>
      <c r="D216" s="39">
        <v>310</v>
      </c>
      <c r="E216" s="37"/>
      <c r="F216">
        <f t="shared" si="3"/>
        <v>0</v>
      </c>
    </row>
    <row r="217" spans="1:6" ht="30">
      <c r="A217" s="2">
        <v>192</v>
      </c>
      <c r="B217" s="6" t="s">
        <v>399</v>
      </c>
      <c r="C217" s="35" t="s">
        <v>196</v>
      </c>
      <c r="D217" s="39">
        <v>300</v>
      </c>
      <c r="E217" s="37"/>
      <c r="F217">
        <f t="shared" si="3"/>
        <v>0</v>
      </c>
    </row>
    <row r="218" spans="1:6" ht="30">
      <c r="A218" s="2">
        <v>193</v>
      </c>
      <c r="B218" s="7" t="s">
        <v>400</v>
      </c>
      <c r="C218" s="35" t="s">
        <v>197</v>
      </c>
      <c r="D218" s="39">
        <v>300</v>
      </c>
      <c r="E218" s="37"/>
      <c r="F218">
        <f t="shared" si="3"/>
        <v>0</v>
      </c>
    </row>
    <row r="219" spans="1:6" ht="15.75">
      <c r="A219" s="2">
        <v>194</v>
      </c>
      <c r="B219" s="7" t="s">
        <v>401</v>
      </c>
      <c r="C219" s="35" t="s">
        <v>198</v>
      </c>
      <c r="D219" s="39">
        <v>350</v>
      </c>
      <c r="E219" s="37"/>
      <c r="F219">
        <f t="shared" si="3"/>
        <v>0</v>
      </c>
    </row>
    <row r="220" spans="1:6" ht="30">
      <c r="A220" s="2">
        <v>195</v>
      </c>
      <c r="B220" s="7" t="s">
        <v>402</v>
      </c>
      <c r="C220" s="35" t="s">
        <v>199</v>
      </c>
      <c r="D220" s="39">
        <v>350</v>
      </c>
      <c r="E220" s="37"/>
      <c r="F220">
        <f t="shared" si="3"/>
        <v>0</v>
      </c>
    </row>
    <row r="221" spans="1:6" ht="15.75">
      <c r="A221" s="2">
        <v>196</v>
      </c>
      <c r="B221" s="7" t="s">
        <v>403</v>
      </c>
      <c r="C221" s="35" t="s">
        <v>200</v>
      </c>
      <c r="D221" s="39">
        <v>550</v>
      </c>
      <c r="E221" s="37"/>
      <c r="F221">
        <f t="shared" si="3"/>
        <v>0</v>
      </c>
    </row>
    <row r="222" spans="1:6" ht="45">
      <c r="A222" s="2">
        <v>197</v>
      </c>
      <c r="B222" s="7" t="s">
        <v>404</v>
      </c>
      <c r="C222" s="35" t="s">
        <v>201</v>
      </c>
      <c r="D222" s="39">
        <v>350</v>
      </c>
      <c r="E222" s="37"/>
      <c r="F222">
        <f t="shared" si="3"/>
        <v>0</v>
      </c>
    </row>
    <row r="223" spans="1:6" ht="15.75">
      <c r="A223" s="2">
        <v>198</v>
      </c>
      <c r="B223" s="7" t="s">
        <v>405</v>
      </c>
      <c r="C223" s="35" t="s">
        <v>202</v>
      </c>
      <c r="D223" s="39">
        <v>850</v>
      </c>
      <c r="E223" s="37"/>
      <c r="F223">
        <f t="shared" si="3"/>
        <v>0</v>
      </c>
    </row>
    <row r="224" spans="1:6" ht="31.5">
      <c r="A224" s="17"/>
      <c r="B224" s="18"/>
      <c r="C224" s="29" t="s">
        <v>452</v>
      </c>
      <c r="D224" s="42"/>
      <c r="E224" s="42"/>
      <c r="F224">
        <f t="shared" si="3"/>
        <v>0</v>
      </c>
    </row>
    <row r="225" spans="1:6" ht="15.75">
      <c r="A225" s="2">
        <v>199</v>
      </c>
      <c r="B225" s="7" t="s">
        <v>423</v>
      </c>
      <c r="C225" s="35" t="s">
        <v>203</v>
      </c>
      <c r="D225" s="39">
        <v>350</v>
      </c>
      <c r="E225" s="37"/>
      <c r="F225">
        <f t="shared" si="3"/>
        <v>0</v>
      </c>
    </row>
    <row r="226" spans="1:6" ht="15.75" customHeight="1">
      <c r="A226" s="2">
        <v>200</v>
      </c>
      <c r="B226" s="7" t="s">
        <v>424</v>
      </c>
      <c r="C226" s="35" t="s">
        <v>204</v>
      </c>
      <c r="D226" s="39">
        <v>350</v>
      </c>
      <c r="E226" s="37"/>
      <c r="F226">
        <f t="shared" si="3"/>
        <v>0</v>
      </c>
    </row>
    <row r="227" spans="1:6" ht="15.75">
      <c r="A227" s="2">
        <v>201</v>
      </c>
      <c r="B227" s="7" t="s">
        <v>425</v>
      </c>
      <c r="C227" s="35" t="s">
        <v>205</v>
      </c>
      <c r="D227" s="39">
        <v>350</v>
      </c>
      <c r="E227" s="37"/>
      <c r="F227">
        <f t="shared" si="3"/>
        <v>0</v>
      </c>
    </row>
    <row r="228" spans="1:6" ht="31.5">
      <c r="A228" s="13"/>
      <c r="B228" s="14"/>
      <c r="C228" s="30" t="s">
        <v>453</v>
      </c>
      <c r="D228" s="43"/>
      <c r="E228" s="43"/>
      <c r="F228">
        <f t="shared" si="3"/>
        <v>0</v>
      </c>
    </row>
    <row r="229" spans="1:6" ht="15.75">
      <c r="A229" s="2">
        <v>202</v>
      </c>
      <c r="B229" s="7" t="s">
        <v>436</v>
      </c>
      <c r="C229" s="35" t="s">
        <v>206</v>
      </c>
      <c r="D229" s="39">
        <v>700</v>
      </c>
      <c r="E229" s="37"/>
      <c r="F229">
        <f t="shared" si="3"/>
        <v>0</v>
      </c>
    </row>
    <row r="230" spans="1:6" ht="15.75">
      <c r="A230" s="2">
        <v>203</v>
      </c>
      <c r="B230" s="7" t="s">
        <v>426</v>
      </c>
      <c r="C230" s="35" t="s">
        <v>207</v>
      </c>
      <c r="D230" s="40">
        <v>740</v>
      </c>
      <c r="E230" s="37"/>
      <c r="F230">
        <f t="shared" si="3"/>
        <v>0</v>
      </c>
    </row>
    <row r="231" spans="1:6" ht="15.75">
      <c r="A231" s="2">
        <v>204</v>
      </c>
      <c r="B231" s="7" t="s">
        <v>427</v>
      </c>
      <c r="C231" s="35" t="s">
        <v>208</v>
      </c>
      <c r="D231" s="40">
        <v>440</v>
      </c>
      <c r="E231" s="37"/>
      <c r="F231">
        <f t="shared" si="3"/>
        <v>0</v>
      </c>
    </row>
    <row r="232" spans="1:6" ht="15.75">
      <c r="A232" s="2">
        <v>205</v>
      </c>
      <c r="B232" s="7" t="s">
        <v>428</v>
      </c>
      <c r="C232" s="35" t="s">
        <v>209</v>
      </c>
      <c r="D232" s="40">
        <v>460</v>
      </c>
      <c r="E232" s="37"/>
      <c r="F232">
        <f t="shared" si="3"/>
        <v>0</v>
      </c>
    </row>
    <row r="233" spans="1:6" ht="15.75">
      <c r="A233" s="2">
        <v>206</v>
      </c>
      <c r="B233" s="7" t="s">
        <v>429</v>
      </c>
      <c r="C233" s="35" t="s">
        <v>210</v>
      </c>
      <c r="D233" s="39">
        <v>490</v>
      </c>
      <c r="E233" s="37"/>
      <c r="F233">
        <f t="shared" si="3"/>
        <v>0</v>
      </c>
    </row>
    <row r="234" spans="1:6" ht="15.75">
      <c r="A234" s="2">
        <v>207</v>
      </c>
      <c r="B234" s="7" t="s">
        <v>430</v>
      </c>
      <c r="C234" s="35" t="s">
        <v>211</v>
      </c>
      <c r="D234" s="39">
        <v>330</v>
      </c>
      <c r="E234" s="37"/>
      <c r="F234">
        <f t="shared" si="3"/>
        <v>0</v>
      </c>
    </row>
    <row r="235" spans="1:6" ht="15.75">
      <c r="A235" s="2">
        <v>208</v>
      </c>
      <c r="B235" s="7" t="s">
        <v>431</v>
      </c>
      <c r="C235" s="35" t="s">
        <v>212</v>
      </c>
      <c r="D235" s="40">
        <v>400</v>
      </c>
      <c r="E235" s="37"/>
      <c r="F235">
        <f t="shared" si="3"/>
        <v>0</v>
      </c>
    </row>
    <row r="236" spans="1:6" ht="15.75">
      <c r="A236" s="2">
        <v>209</v>
      </c>
      <c r="B236" s="7" t="s">
        <v>432</v>
      </c>
      <c r="C236" s="35" t="s">
        <v>213</v>
      </c>
      <c r="D236" s="40">
        <v>520</v>
      </c>
      <c r="E236" s="37"/>
      <c r="F236">
        <f t="shared" si="3"/>
        <v>0</v>
      </c>
    </row>
    <row r="237" spans="1:6" ht="15.75">
      <c r="A237" s="2">
        <v>210</v>
      </c>
      <c r="B237" s="7" t="s">
        <v>433</v>
      </c>
      <c r="C237" s="35" t="s">
        <v>214</v>
      </c>
      <c r="D237" s="39">
        <v>350</v>
      </c>
      <c r="E237" s="37"/>
      <c r="F237">
        <f t="shared" si="3"/>
        <v>0</v>
      </c>
    </row>
    <row r="238" spans="1:6" ht="15.75">
      <c r="A238" s="2">
        <v>211</v>
      </c>
      <c r="B238" s="7" t="s">
        <v>434</v>
      </c>
      <c r="C238" s="35" t="s">
        <v>215</v>
      </c>
      <c r="D238" s="39">
        <v>350</v>
      </c>
      <c r="E238" s="37"/>
      <c r="F238">
        <f t="shared" si="3"/>
        <v>0</v>
      </c>
    </row>
    <row r="239" spans="1:6" ht="28.5">
      <c r="A239" s="2">
        <v>212</v>
      </c>
      <c r="B239" s="7" t="s">
        <v>435</v>
      </c>
      <c r="C239" s="50" t="s">
        <v>216</v>
      </c>
      <c r="D239" s="39">
        <v>570</v>
      </c>
      <c r="E239" s="37"/>
      <c r="F239">
        <f t="shared" si="3"/>
        <v>0</v>
      </c>
    </row>
    <row r="240" spans="1:6" ht="15.75">
      <c r="A240" s="2">
        <v>213</v>
      </c>
      <c r="B240" s="7" t="s">
        <v>437</v>
      </c>
      <c r="C240" s="35" t="s">
        <v>217</v>
      </c>
      <c r="D240" s="39">
        <v>500</v>
      </c>
      <c r="E240" s="37"/>
      <c r="F240">
        <f t="shared" si="3"/>
        <v>0</v>
      </c>
    </row>
    <row r="241" spans="1:6" ht="31.5">
      <c r="A241" s="15"/>
      <c r="B241" s="16"/>
      <c r="C241" s="31" t="s">
        <v>454</v>
      </c>
      <c r="D241" s="44"/>
      <c r="E241" s="44"/>
      <c r="F241">
        <f t="shared" si="3"/>
        <v>0</v>
      </c>
    </row>
    <row r="242" spans="1:6" ht="15.75">
      <c r="A242" s="2">
        <v>214</v>
      </c>
      <c r="B242" s="7" t="s">
        <v>438</v>
      </c>
      <c r="C242" s="35" t="s">
        <v>218</v>
      </c>
      <c r="D242" s="40">
        <v>1980</v>
      </c>
      <c r="E242" s="37"/>
      <c r="F242">
        <f t="shared" si="3"/>
        <v>0</v>
      </c>
    </row>
    <row r="243" spans="1:6" ht="47.25">
      <c r="A243" s="23"/>
      <c r="B243" s="24"/>
      <c r="C243" s="33" t="s">
        <v>450</v>
      </c>
      <c r="D243" s="46"/>
      <c r="E243" s="46"/>
      <c r="F243">
        <f t="shared" si="3"/>
        <v>0</v>
      </c>
    </row>
    <row r="244" spans="1:6" ht="30">
      <c r="A244" s="2">
        <v>215</v>
      </c>
      <c r="B244" s="7" t="s">
        <v>445</v>
      </c>
      <c r="C244" s="35" t="s">
        <v>219</v>
      </c>
      <c r="D244" s="39">
        <v>1100</v>
      </c>
      <c r="E244" s="37"/>
      <c r="F244">
        <f t="shared" si="3"/>
        <v>0</v>
      </c>
    </row>
    <row r="245" spans="1:6" ht="47.25" customHeight="1">
      <c r="A245" s="25"/>
      <c r="B245" s="26"/>
      <c r="C245" s="34" t="s">
        <v>455</v>
      </c>
      <c r="D245" s="47"/>
      <c r="E245" s="47"/>
      <c r="F245">
        <f t="shared" si="3"/>
        <v>0</v>
      </c>
    </row>
    <row r="246" spans="1:6" ht="15.75">
      <c r="A246" s="2">
        <v>216</v>
      </c>
      <c r="B246" s="7" t="s">
        <v>446</v>
      </c>
      <c r="C246" s="35" t="s">
        <v>220</v>
      </c>
      <c r="D246" s="39">
        <v>350</v>
      </c>
      <c r="E246" s="37"/>
      <c r="F246">
        <f t="shared" si="3"/>
        <v>0</v>
      </c>
    </row>
    <row r="247" spans="1:6" ht="15.75">
      <c r="A247" s="2">
        <v>217</v>
      </c>
      <c r="B247" s="7" t="s">
        <v>439</v>
      </c>
      <c r="C247" s="35" t="s">
        <v>221</v>
      </c>
      <c r="D247" s="39">
        <v>3490</v>
      </c>
      <c r="E247" s="37"/>
      <c r="F247">
        <f t="shared" si="3"/>
        <v>0</v>
      </c>
    </row>
    <row r="248" spans="1:6" ht="15.75">
      <c r="A248" s="2">
        <v>218</v>
      </c>
      <c r="B248" s="7" t="s">
        <v>440</v>
      </c>
      <c r="C248" s="35" t="s">
        <v>222</v>
      </c>
      <c r="D248" s="39">
        <v>1320</v>
      </c>
      <c r="E248" s="37"/>
      <c r="F248">
        <f t="shared" si="3"/>
        <v>0</v>
      </c>
    </row>
    <row r="249" spans="1:6" ht="15.75">
      <c r="A249" s="2">
        <v>219</v>
      </c>
      <c r="B249" s="7" t="s">
        <v>441</v>
      </c>
      <c r="C249" s="35" t="s">
        <v>223</v>
      </c>
      <c r="D249" s="39">
        <v>900</v>
      </c>
      <c r="E249" s="37"/>
      <c r="F249">
        <f t="shared" si="3"/>
        <v>0</v>
      </c>
    </row>
    <row r="250" spans="1:6" ht="30">
      <c r="A250" s="2">
        <v>220</v>
      </c>
      <c r="B250" s="7" t="s">
        <v>442</v>
      </c>
      <c r="C250" s="35" t="s">
        <v>224</v>
      </c>
      <c r="D250" s="39">
        <v>2640</v>
      </c>
      <c r="E250" s="37"/>
      <c r="F250">
        <f t="shared" si="3"/>
        <v>0</v>
      </c>
    </row>
    <row r="251" spans="1:6" ht="30">
      <c r="A251" s="2">
        <v>221</v>
      </c>
      <c r="B251" s="7" t="s">
        <v>443</v>
      </c>
      <c r="C251" s="35" t="s">
        <v>225</v>
      </c>
      <c r="D251" s="39">
        <v>3040</v>
      </c>
      <c r="E251" s="37"/>
      <c r="F251">
        <f t="shared" si="3"/>
        <v>0</v>
      </c>
    </row>
    <row r="252" spans="1:6" ht="31.5" customHeight="1">
      <c r="A252" s="2">
        <v>222</v>
      </c>
      <c r="B252" s="7" t="s">
        <v>444</v>
      </c>
      <c r="C252" s="51" t="s">
        <v>226</v>
      </c>
      <c r="D252" s="48">
        <v>3600</v>
      </c>
      <c r="E252" s="37"/>
      <c r="F252">
        <f t="shared" si="3"/>
        <v>0</v>
      </c>
    </row>
    <row r="253" spans="1:5" ht="27" customHeight="1">
      <c r="A253" s="79"/>
      <c r="B253" s="79"/>
      <c r="C253" s="79"/>
      <c r="D253" s="70" t="s">
        <v>458</v>
      </c>
      <c r="E253" s="48">
        <f>SUM(F20:F252)</f>
        <v>0</v>
      </c>
    </row>
    <row r="254" spans="1:5" ht="27" customHeight="1">
      <c r="A254" s="67"/>
      <c r="B254" s="67"/>
      <c r="C254" s="67"/>
      <c r="D254" s="68"/>
      <c r="E254" s="69"/>
    </row>
    <row r="255" spans="1:5" ht="28.5" customHeight="1">
      <c r="A255" s="80" t="s">
        <v>481</v>
      </c>
      <c r="B255" s="81"/>
      <c r="C255" s="81"/>
      <c r="D255" s="65"/>
      <c r="E255" s="66"/>
    </row>
    <row r="256" spans="1:5" ht="15">
      <c r="A256" s="52" t="s">
        <v>462</v>
      </c>
      <c r="B256" s="53"/>
      <c r="C256" s="53"/>
      <c r="D256" s="53"/>
      <c r="E256" s="54"/>
    </row>
    <row r="257" spans="1:5" ht="15">
      <c r="A257" s="52" t="s">
        <v>460</v>
      </c>
      <c r="B257" s="53"/>
      <c r="C257" s="53"/>
      <c r="D257" s="53"/>
      <c r="E257" s="54"/>
    </row>
    <row r="258" spans="1:5" ht="15">
      <c r="A258" s="52" t="s">
        <v>463</v>
      </c>
      <c r="B258" s="53"/>
      <c r="C258" s="53"/>
      <c r="D258" s="53"/>
      <c r="E258" s="54"/>
    </row>
    <row r="259" spans="1:5" ht="15">
      <c r="A259" s="56"/>
      <c r="B259" s="53" t="s">
        <v>461</v>
      </c>
      <c r="C259" s="53"/>
      <c r="D259" s="53"/>
      <c r="E259" s="54"/>
    </row>
    <row r="260" spans="1:5" ht="15">
      <c r="A260" s="57"/>
      <c r="B260" s="58"/>
      <c r="C260" s="53"/>
      <c r="D260" s="53"/>
      <c r="E260" s="59"/>
    </row>
    <row r="261" spans="1:5" ht="15">
      <c r="A261" s="57"/>
      <c r="B261" s="58"/>
      <c r="C261" s="53"/>
      <c r="D261" s="53"/>
      <c r="E261" s="59"/>
    </row>
    <row r="262" spans="1:5" ht="15">
      <c r="A262" s="60"/>
      <c r="B262" s="61"/>
      <c r="C262" s="55"/>
      <c r="D262" s="55"/>
      <c r="E262" s="62"/>
    </row>
    <row r="264" ht="14.25" customHeight="1"/>
    <row r="265" ht="15" hidden="1">
      <c r="B265" s="4" t="s">
        <v>478</v>
      </c>
    </row>
    <row r="266" ht="15" hidden="1">
      <c r="B266" s="4" t="s">
        <v>476</v>
      </c>
    </row>
  </sheetData>
  <sheetProtection/>
  <mergeCells count="20">
    <mergeCell ref="H2:I19"/>
    <mergeCell ref="A15:E15"/>
    <mergeCell ref="A16:C16"/>
    <mergeCell ref="A8:E8"/>
    <mergeCell ref="A9:E9"/>
    <mergeCell ref="A10:E10"/>
    <mergeCell ref="A11:E11"/>
    <mergeCell ref="A12:E12"/>
    <mergeCell ref="A13:E13"/>
    <mergeCell ref="D16:E16"/>
    <mergeCell ref="A17:D17"/>
    <mergeCell ref="C2:E2"/>
    <mergeCell ref="A253:C253"/>
    <mergeCell ref="A255:C255"/>
    <mergeCell ref="A3:E3"/>
    <mergeCell ref="A4:E4"/>
    <mergeCell ref="A5:E5"/>
    <mergeCell ref="A6:E6"/>
    <mergeCell ref="A7:E7"/>
    <mergeCell ref="A14:E14"/>
  </mergeCells>
  <dataValidations count="1">
    <dataValidation type="list" allowBlank="1" showInputMessage="1" showErrorMessage="1" promptTitle="Способ доставки" sqref="D16:E16">
      <formula1>$B$264:$B$266</formula1>
    </dataValidation>
  </dataValidations>
  <printOptions/>
  <pageMargins left="0.7086614173228347" right="0.7086614173228347" top="0.7480314960629921" bottom="0.7480314960629921" header="0.31496062992125984" footer="0.31496062992125984"/>
  <pageSetup fitToHeight="23"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n_balina</dc:creator>
  <cp:keywords/>
  <dc:description/>
  <cp:lastModifiedBy>Алексей Улитин</cp:lastModifiedBy>
  <cp:lastPrinted>2014-02-24T07:57:28Z</cp:lastPrinted>
  <dcterms:created xsi:type="dcterms:W3CDTF">2014-02-11T08:24:06Z</dcterms:created>
  <dcterms:modified xsi:type="dcterms:W3CDTF">2014-04-08T10:25:34Z</dcterms:modified>
  <cp:category/>
  <cp:version/>
  <cp:contentType/>
  <cp:contentStatus/>
</cp:coreProperties>
</file>